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表说明" sheetId="1" state="visible" r:id="rId1"/>
    <sheet xmlns:r="http://schemas.openxmlformats.org/officeDocument/2006/relationships" name="厂区清单" sheetId="2" state="visible" r:id="rId2"/>
    <sheet xmlns:r="http://schemas.openxmlformats.org/officeDocument/2006/relationships" name="类别口径对齐" sheetId="3" state="visible" r:id="rId3"/>
    <sheet xmlns:r="http://schemas.openxmlformats.org/officeDocument/2006/relationships" name="月度汇总核对" sheetId="4" state="visible" r:id="rId4"/>
    <sheet xmlns:r="http://schemas.openxmlformats.org/officeDocument/2006/relationships" name="内部转移台账" sheetId="5" state="visible" r:id="rId5"/>
    <sheet xmlns:r="http://schemas.openxmlformats.org/officeDocument/2006/relationships" name="差异原因速查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5C46"/>
      <sz val="13"/>
    </font>
    <font>
      <b val="1"/>
      <sz val="10"/>
    </font>
    <font>
      <sz val="10"/>
    </font>
    <font>
      <b val="1"/>
      <color rgb="00FFFFFF"/>
      <sz val="10"/>
    </font>
    <font>
      <color rgb="009A9A9A"/>
      <sz val="10"/>
    </font>
    <font>
      <color rgb="009A9A9A"/>
      <sz val="9"/>
    </font>
  </fonts>
  <fills count="3">
    <fill>
      <patternFill/>
    </fill>
    <fill>
      <patternFill patternType="gray125"/>
    </fill>
    <fill>
      <patternFill patternType="solid">
        <fgColor rgb="001F5C46"/>
      </patternFill>
    </fill>
  </fills>
  <borders count="2">
    <border>
      <left/>
      <right/>
      <top/>
      <bottom/>
      <diagonal/>
    </border>
    <border>
      <left style="thin">
        <color rgb="00BFCFC7"/>
      </left>
      <right style="thin">
        <color rgb="00BFCFC7"/>
      </right>
      <top style="thin">
        <color rgb="00BFCFC7"/>
      </top>
      <bottom style="thin">
        <color rgb="00BFCF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2" fontId="0" fillId="0" borderId="1" pivotButton="0" quotePrefix="0" xfId="0"/>
    <xf numFmtId="0" fontId="5" fillId="0" borderId="1" pivotButton="0" quotePrefix="0" xfId="0"/>
    <xf numFmtId="2" fontId="5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96" customWidth="1" min="2" max="2"/>
  </cols>
  <sheetData>
    <row r="1">
      <c r="A1" s="1" t="inlineStr">
        <is>
          <t>多厂区危废台账汇总核对表</t>
        </is>
      </c>
    </row>
    <row r="3" ht="32" customHeight="1">
      <c r="A3" s="2" t="inlineStr">
        <is>
          <t>用途</t>
        </is>
      </c>
      <c r="B3" s="3" t="inlineStr">
        <is>
          <t>多个厂区（分厂、车间、生产点）各自记台账时，用本表把各厂口径并到集团一张账上，并核对汇总后总量是否对得上。</t>
        </is>
      </c>
    </row>
    <row r="4" ht="30" customHeight="1">
      <c r="A4" s="2" t="inlineStr">
        <is>
          <t>适用对象</t>
        </is>
      </c>
      <c r="B4" s="3" t="inlineStr">
        <is>
          <t>集团/公司总部环保归口部门、各厂区环保专员、负责台账汇总与申报的岗位。</t>
        </is>
      </c>
    </row>
    <row r="5" ht="48" customHeight="1">
      <c r="A5" s="2" t="inlineStr">
        <is>
          <t>怎么用</t>
        </is>
      </c>
      <c r="B5" s="3" t="inlineStr">
        <is>
          <t>①先在「厂区清单」登记各厂区基本信息；②在「类别口径对齐」把各厂叫法统一；③每月按厂区×类别填「月度汇总核对」；④跨厂区调拨单独记「内部转移台账」；⑤差异对不上时查「差异原因速查」。</t>
        </is>
      </c>
    </row>
    <row r="6" ht="32" customHeight="1">
      <c r="A6" s="2" t="inlineStr">
        <is>
          <t>表内示例</t>
        </is>
      </c>
      <c r="B6" s="3" t="inlineStr">
        <is>
          <t>带底色或「示例」字样的行为格式示例，使用前请整套替换为本企业真实数据，不要保留示例内容。</t>
        </is>
      </c>
    </row>
    <row r="7" ht="32" customHeight="1">
      <c r="A7" s="2" t="inlineStr">
        <is>
          <t>恒等式</t>
        </is>
      </c>
      <c r="B7" s="3" t="inlineStr">
        <is>
          <t>期末库存 = 期初库存 + 本期产生 - 本期转出至外单位 + 本期自其他厂区接收 - 本期自行处置。表内已内置公式，只填前五项即可自动算出理论期末并与填报期末比对。</t>
        </is>
      </c>
    </row>
    <row r="8" ht="32" customHeight="1">
      <c r="A8" s="2" t="inlineStr">
        <is>
          <t>内部转移</t>
        </is>
      </c>
      <c r="B8" s="3" t="inlineStr">
        <is>
          <t>A 厂转到 B 厂，在 A 厂记「转出」、在 B 厂记「接收」。集团汇总时这部分一出一进相互抵消，不计入集团对外转移量；若两边都记成对外转移，集团总量会虚高。</t>
        </is>
      </c>
    </row>
    <row r="9" ht="32" customHeight="1">
      <c r="A9" s="2" t="inlineStr">
        <is>
          <t>汇总口径</t>
        </is>
      </c>
      <c r="B9" s="3" t="inlineStr">
        <is>
          <t>集团总量有三种常用口径：按厂区加总、按类别加总、按时间区间滚动。三种口径的数值必须能互相验证，报表才不会打架。</t>
        </is>
      </c>
    </row>
    <row r="10" ht="32" customHeight="1">
      <c r="A10" s="2" t="inlineStr">
        <is>
          <t>口径纪律</t>
        </is>
      </c>
      <c r="B10" s="3" t="inlineStr">
        <is>
          <t>本表是内部核对底稿，不是法定申报表。台账字段、保存年限、申报时限一律以现行《危险废物管理计划和管理台账制定技术导则》（HJ 1259-2022）与属地主管部门口径为准。</t>
        </is>
      </c>
    </row>
    <row r="11" ht="32" customHeight="1">
      <c r="A11" s="2" t="inlineStr">
        <is>
          <t>常见误用</t>
        </is>
      </c>
      <c r="B11" s="3" t="inlineStr">
        <is>
          <t>①把各厂 Excel 直接拼在一起不做口径对齐；②内部转移两边都记对外转移；③单位不统一（kg 与 t 混用）；④只对总量不对分类别；⑤差异找不到原因就手动改数把账做平。</t>
        </is>
      </c>
    </row>
    <row r="12" ht="30" customHeight="1">
      <c r="A12" s="2" t="inlineStr">
        <is>
          <t>版本</t>
        </is>
      </c>
      <c r="B12" s="3" t="inlineStr">
        <is>
          <t>v1.0 · 6 个工作表 · 白泽科技危废物联网整理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2" customWidth="1" min="4" max="4"/>
    <col width="14" customWidth="1" min="5" max="5"/>
    <col width="26" customWidth="1" min="6" max="6"/>
    <col width="14" customWidth="1" min="7" max="7"/>
    <col width="14" customWidth="1" min="8" max="8"/>
    <col width="26" customWidth="1" min="9" max="9"/>
  </cols>
  <sheetData>
    <row r="1">
      <c r="A1" s="4" t="inlineStr">
        <is>
          <t>厂区编号</t>
        </is>
      </c>
      <c r="B1" s="4" t="inlineStr">
        <is>
          <t>厂区名称</t>
        </is>
      </c>
      <c r="C1" s="4" t="inlineStr">
        <is>
          <t>所在市县</t>
        </is>
      </c>
      <c r="D1" s="4" t="inlineStr">
        <is>
          <t>环保负责人</t>
        </is>
      </c>
      <c r="E1" s="4" t="inlineStr">
        <is>
          <t>危废贮存场所数</t>
        </is>
      </c>
      <c r="F1" s="4" t="inlineStr">
        <is>
          <t>称重设备品牌/型号</t>
        </is>
      </c>
      <c r="G1" s="4" t="inlineStr">
        <is>
          <t>是否已联网上报</t>
        </is>
      </c>
      <c r="H1" s="4" t="inlineStr">
        <is>
          <t>台账启用日期</t>
        </is>
      </c>
      <c r="I1" s="4" t="inlineStr">
        <is>
          <t>备注</t>
        </is>
      </c>
    </row>
    <row r="2">
      <c r="A2" s="5" t="inlineStr">
        <is>
          <t>示例-C01</t>
        </is>
      </c>
      <c r="B2" s="5" t="inlineStr">
        <is>
          <t>示例：一号厂区</t>
        </is>
      </c>
      <c r="C2" s="5" t="inlineStr">
        <is>
          <t>郑州市</t>
        </is>
      </c>
      <c r="D2" s="5" t="inlineStr">
        <is>
          <t>（填姓名）</t>
        </is>
      </c>
      <c r="E2" s="5" t="n">
        <v>2</v>
      </c>
      <c r="F2" s="5" t="inlineStr">
        <is>
          <t>（填品牌型号）</t>
        </is>
      </c>
      <c r="G2" s="5" t="inlineStr">
        <is>
          <t>是</t>
        </is>
      </c>
      <c r="H2" s="5" t="inlineStr">
        <is>
          <t>2026-01-01</t>
        </is>
      </c>
      <c r="I2" s="5" t="inlineStr">
        <is>
          <t>示例行，请替换</t>
        </is>
      </c>
    </row>
    <row r="3">
      <c r="A3" s="5" t="inlineStr">
        <is>
          <t>示例-C02</t>
        </is>
      </c>
      <c r="B3" s="5" t="inlineStr">
        <is>
          <t>示例：二号厂区</t>
        </is>
      </c>
      <c r="C3" s="5" t="inlineStr">
        <is>
          <t>许昌市</t>
        </is>
      </c>
      <c r="D3" s="5" t="inlineStr">
        <is>
          <t>（填姓名）</t>
        </is>
      </c>
      <c r="E3" s="5" t="n">
        <v>1</v>
      </c>
      <c r="F3" s="5" t="inlineStr">
        <is>
          <t>（填品牌型号）</t>
        </is>
      </c>
      <c r="G3" s="5" t="inlineStr">
        <is>
          <t>否</t>
        </is>
      </c>
      <c r="H3" s="5" t="inlineStr">
        <is>
          <t>2026-03-01</t>
        </is>
      </c>
      <c r="I3" s="5" t="inlineStr">
        <is>
          <t>示例行，请替换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</sheetData>
  <dataValidations count="1">
    <dataValidation sqref="G2:G4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20" customWidth="1" min="4" max="4"/>
    <col width="20" customWidth="1" min="5" max="5"/>
    <col width="20" customWidth="1" min="6" max="6"/>
    <col width="14" customWidth="1" min="7" max="7"/>
    <col width="14" customWidth="1" min="8" max="8"/>
  </cols>
  <sheetData>
    <row r="1">
      <c r="A1" s="4" t="inlineStr">
        <is>
          <t>统一名称（集团口径）</t>
        </is>
      </c>
      <c r="B1" s="4" t="inlineStr">
        <is>
          <t>危废代码</t>
        </is>
      </c>
      <c r="C1" s="4" t="inlineStr">
        <is>
          <t>主要形态</t>
        </is>
      </c>
      <c r="D1" s="4" t="inlineStr">
        <is>
          <t>A厂原叫法</t>
        </is>
      </c>
      <c r="E1" s="4" t="inlineStr">
        <is>
          <t>B厂原叫法</t>
        </is>
      </c>
      <c r="F1" s="4" t="inlineStr">
        <is>
          <t>是否内部转移常见项</t>
        </is>
      </c>
      <c r="G1" s="4" t="inlineStr">
        <is>
          <t>统一计量单位</t>
        </is>
      </c>
      <c r="H1" s="4" t="inlineStr">
        <is>
          <t>对齐结果确认人</t>
        </is>
      </c>
    </row>
    <row r="2">
      <c r="A2" s="5" t="inlineStr">
        <is>
          <t>示例：废矿物油</t>
        </is>
      </c>
      <c r="B2" s="5" t="inlineStr">
        <is>
          <t>900-249-08</t>
        </is>
      </c>
      <c r="C2" s="5" t="inlineStr">
        <is>
          <t>液态</t>
        </is>
      </c>
      <c r="D2" s="5" t="inlineStr">
        <is>
          <t>废机油</t>
        </is>
      </c>
      <c r="E2" s="5" t="inlineStr">
        <is>
          <t>机油废液</t>
        </is>
      </c>
      <c r="F2" s="5" t="inlineStr">
        <is>
          <t>否</t>
        </is>
      </c>
      <c r="G2" s="5" t="inlineStr">
        <is>
          <t>kg</t>
        </is>
      </c>
      <c r="H2" s="5" t="inlineStr"/>
    </row>
    <row r="3">
      <c r="A3" s="5" t="inlineStr">
        <is>
          <t>示例：废活性炭</t>
        </is>
      </c>
      <c r="B3" s="5" t="inlineStr">
        <is>
          <t>900-039-49</t>
        </is>
      </c>
      <c r="C3" s="5" t="inlineStr">
        <is>
          <t>固态</t>
        </is>
      </c>
      <c r="D3" s="5" t="inlineStr">
        <is>
          <t>废炭</t>
        </is>
      </c>
      <c r="E3" s="5" t="inlineStr">
        <is>
          <t>活性炭渣</t>
        </is>
      </c>
      <c r="F3" s="5" t="inlineStr">
        <is>
          <t>否</t>
        </is>
      </c>
      <c r="G3" s="5" t="inlineStr">
        <is>
          <t>kg</t>
        </is>
      </c>
      <c r="H3" s="5" t="inlineStr"/>
    </row>
    <row r="4">
      <c r="A4" s="5" t="inlineStr">
        <is>
          <t>示例：污泥</t>
        </is>
      </c>
      <c r="B4" s="5" t="inlineStr">
        <is>
          <t>（按实际代码填）</t>
        </is>
      </c>
      <c r="C4" s="5" t="inlineStr">
        <is>
          <t>半固态</t>
        </is>
      </c>
      <c r="D4" s="5" t="inlineStr">
        <is>
          <t>污水污泥</t>
        </is>
      </c>
      <c r="E4" s="5" t="inlineStr">
        <is>
          <t>污泥</t>
        </is>
      </c>
      <c r="F4" s="5" t="inlineStr">
        <is>
          <t>否</t>
        </is>
      </c>
      <c r="G4" s="5" t="inlineStr">
        <is>
          <t>t</t>
        </is>
      </c>
      <c r="H4" s="5" t="inlineStr"/>
    </row>
    <row r="5">
      <c r="A5" s="6" t="n"/>
      <c r="B5" s="6" t="n"/>
      <c r="C5" s="6" t="n"/>
      <c r="D5" s="6" t="n"/>
      <c r="E5" s="6" t="n"/>
      <c r="F5" s="6" t="n"/>
      <c r="G5" s="6" t="n"/>
      <c r="H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</sheetData>
  <dataValidations count="2">
    <dataValidation sqref="F2:F40" showDropDown="0" showInputMessage="0" showErrorMessage="0" allowBlank="1" type="list">
      <formula1>"是,否"</formula1>
    </dataValidation>
    <dataValidation sqref="G2:G40" showDropDown="0" showInputMessage="0" showErrorMessage="0" allowBlank="1" type="list">
      <formula1>"kg,t"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14" customWidth="1" min="4" max="4"/>
    <col width="12" customWidth="1" min="5" max="5"/>
    <col width="12" customWidth="1" min="6" max="6"/>
    <col width="14" customWidth="1" min="7" max="7"/>
    <col width="16" customWidth="1" min="8" max="8"/>
    <col width="14" customWidth="1" min="9" max="9"/>
    <col width="14" customWidth="1" min="10" max="10"/>
    <col width="14" customWidth="1" min="11" max="11"/>
    <col width="10" customWidth="1" min="12" max="12"/>
    <col width="10" customWidth="1" min="13" max="13"/>
    <col width="30" customWidth="1" min="14" max="14"/>
  </cols>
  <sheetData>
    <row r="1" ht="34" customHeight="1">
      <c r="A1" s="4" t="inlineStr">
        <is>
          <t>月份</t>
        </is>
      </c>
      <c r="B1" s="4" t="inlineStr">
        <is>
          <t>厂区编号</t>
        </is>
      </c>
      <c r="C1" s="4" t="inlineStr">
        <is>
          <t>危废统一名称</t>
        </is>
      </c>
      <c r="D1" s="4" t="inlineStr">
        <is>
          <t>危废代码</t>
        </is>
      </c>
      <c r="E1" s="4" t="inlineStr">
        <is>
          <t>期初库存</t>
        </is>
      </c>
      <c r="F1" s="4" t="inlineStr">
        <is>
          <t>本期产生</t>
        </is>
      </c>
      <c r="G1" s="4" t="inlineStr">
        <is>
          <t>转出至外单位</t>
        </is>
      </c>
      <c r="H1" s="4" t="inlineStr">
        <is>
          <t>自其他厂区接收</t>
        </is>
      </c>
      <c r="I1" s="4" t="inlineStr">
        <is>
          <t>本期自行处置</t>
        </is>
      </c>
      <c r="J1" s="4" t="inlineStr">
        <is>
          <t>理论期末库存</t>
        </is>
      </c>
      <c r="K1" s="4" t="inlineStr">
        <is>
          <t>填报期末库存</t>
        </is>
      </c>
      <c r="L1" s="4" t="inlineStr">
        <is>
          <t>差异</t>
        </is>
      </c>
      <c r="M1" s="4" t="inlineStr">
        <is>
          <t>是否平衡</t>
        </is>
      </c>
      <c r="N1" s="4" t="inlineStr">
        <is>
          <t>差异说明</t>
        </is>
      </c>
    </row>
    <row r="2">
      <c r="A2" s="7" t="inlineStr">
        <is>
          <t>2026-01</t>
        </is>
      </c>
      <c r="B2" s="6" t="n"/>
      <c r="C2" s="6" t="n"/>
      <c r="D2" s="6" t="n"/>
      <c r="E2" s="8" t="n"/>
      <c r="F2" s="8" t="n"/>
      <c r="G2" s="8" t="n"/>
      <c r="H2" s="8" t="n"/>
      <c r="I2" s="8" t="n"/>
      <c r="J2" s="8">
        <f>E2+F2-G2+H2-I2</f>
        <v/>
      </c>
      <c r="K2" s="8" t="n"/>
      <c r="L2" s="8">
        <f>K2-J2</f>
        <v/>
      </c>
      <c r="M2" s="7">
        <f>IF(ROUND(L2,2)=0,"平衡","查差异")</f>
        <v/>
      </c>
      <c r="N2" s="6" t="n"/>
    </row>
    <row r="3">
      <c r="A3" s="7" t="inlineStr">
        <is>
          <t>2026-01</t>
        </is>
      </c>
      <c r="B3" s="9" t="inlineStr">
        <is>
          <t>示例-C01</t>
        </is>
      </c>
      <c r="C3" s="9" t="inlineStr">
        <is>
          <t>示例：废矿物油</t>
        </is>
      </c>
      <c r="D3" s="9" t="inlineStr">
        <is>
          <t>900-249-08</t>
        </is>
      </c>
      <c r="E3" s="10" t="n">
        <v>120</v>
      </c>
      <c r="F3" s="10" t="n">
        <v>300</v>
      </c>
      <c r="G3" s="10" t="n">
        <v>200</v>
      </c>
      <c r="H3" s="8" t="n"/>
      <c r="I3" s="10" t="n">
        <v>0</v>
      </c>
      <c r="J3" s="8">
        <f>E3+F3-G3+H3-I3</f>
        <v/>
      </c>
      <c r="K3" s="10" t="n">
        <v>220</v>
      </c>
      <c r="L3" s="8">
        <f>K3-J3</f>
        <v/>
      </c>
      <c r="M3" s="7">
        <f>IF(ROUND(L3,2)=0,"平衡","查差异")</f>
        <v/>
      </c>
      <c r="N3" s="11" t="inlineStr">
        <is>
          <t>示例行：理论期末 220，与填报一致</t>
        </is>
      </c>
    </row>
    <row r="4">
      <c r="A4" s="7" t="inlineStr">
        <is>
          <t>2026-01</t>
        </is>
      </c>
      <c r="B4" s="6" t="n"/>
      <c r="C4" s="6" t="n"/>
      <c r="D4" s="6" t="n"/>
      <c r="E4" s="8" t="n"/>
      <c r="F4" s="8" t="n"/>
      <c r="G4" s="8" t="n"/>
      <c r="H4" s="8" t="n"/>
      <c r="I4" s="8" t="n"/>
      <c r="J4" s="8">
        <f>E4+F4-G4+H4-I4</f>
        <v/>
      </c>
      <c r="K4" s="8" t="n"/>
      <c r="L4" s="8">
        <f>K4-J4</f>
        <v/>
      </c>
      <c r="M4" s="7">
        <f>IF(ROUND(L4,2)=0,"平衡","查差异")</f>
        <v/>
      </c>
      <c r="N4" s="6" t="n"/>
    </row>
    <row r="5">
      <c r="A5" s="7" t="inlineStr">
        <is>
          <t>2026-01</t>
        </is>
      </c>
      <c r="B5" s="6" t="n"/>
      <c r="C5" s="6" t="n"/>
      <c r="D5" s="6" t="n"/>
      <c r="E5" s="8" t="n"/>
      <c r="F5" s="8" t="n"/>
      <c r="G5" s="8" t="n"/>
      <c r="H5" s="8" t="n"/>
      <c r="I5" s="8" t="n"/>
      <c r="J5" s="8">
        <f>E5+F5-G5+H5-I5</f>
        <v/>
      </c>
      <c r="K5" s="8" t="n"/>
      <c r="L5" s="8">
        <f>K5-J5</f>
        <v/>
      </c>
      <c r="M5" s="7">
        <f>IF(ROUND(L5,2)=0,"平衡","查差异")</f>
        <v/>
      </c>
      <c r="N5" s="6" t="n"/>
    </row>
    <row r="6">
      <c r="A6" s="7" t="inlineStr">
        <is>
          <t>2026-01</t>
        </is>
      </c>
      <c r="B6" s="6" t="n"/>
      <c r="C6" s="6" t="n"/>
      <c r="D6" s="6" t="n"/>
      <c r="E6" s="8" t="n"/>
      <c r="F6" s="8" t="n"/>
      <c r="G6" s="8" t="n"/>
      <c r="H6" s="8" t="n"/>
      <c r="I6" s="8" t="n"/>
      <c r="J6" s="8">
        <f>E6+F6-G6+H6-I6</f>
        <v/>
      </c>
      <c r="K6" s="8" t="n"/>
      <c r="L6" s="8">
        <f>K6-J6</f>
        <v/>
      </c>
      <c r="M6" s="7">
        <f>IF(ROUND(L6,2)=0,"平衡","查差异")</f>
        <v/>
      </c>
      <c r="N6" s="6" t="n"/>
    </row>
    <row r="7">
      <c r="A7" s="7" t="inlineStr">
        <is>
          <t>2026-01</t>
        </is>
      </c>
      <c r="B7" s="6" t="n"/>
      <c r="C7" s="6" t="n"/>
      <c r="D7" s="6" t="n"/>
      <c r="E7" s="8" t="n"/>
      <c r="F7" s="8" t="n"/>
      <c r="G7" s="8" t="n"/>
      <c r="H7" s="8" t="n"/>
      <c r="I7" s="8" t="n"/>
      <c r="J7" s="8">
        <f>E7+F7-G7+H7-I7</f>
        <v/>
      </c>
      <c r="K7" s="8" t="n"/>
      <c r="L7" s="8">
        <f>K7-J7</f>
        <v/>
      </c>
      <c r="M7" s="7">
        <f>IF(ROUND(L7,2)=0,"平衡","查差异")</f>
        <v/>
      </c>
      <c r="N7" s="6" t="n"/>
    </row>
    <row r="8">
      <c r="A8" s="7" t="inlineStr">
        <is>
          <t>2026-01</t>
        </is>
      </c>
      <c r="B8" s="6" t="n"/>
      <c r="C8" s="6" t="n"/>
      <c r="D8" s="6" t="n"/>
      <c r="E8" s="8" t="n"/>
      <c r="F8" s="8" t="n"/>
      <c r="G8" s="8" t="n"/>
      <c r="H8" s="8" t="n"/>
      <c r="I8" s="8" t="n"/>
      <c r="J8" s="8">
        <f>E8+F8-G8+H8-I8</f>
        <v/>
      </c>
      <c r="K8" s="8" t="n"/>
      <c r="L8" s="8">
        <f>K8-J8</f>
        <v/>
      </c>
      <c r="M8" s="7">
        <f>IF(ROUND(L8,2)=0,"平衡","查差异")</f>
        <v/>
      </c>
      <c r="N8" s="6" t="n"/>
    </row>
    <row r="9">
      <c r="A9" s="7" t="inlineStr">
        <is>
          <t>2026-01</t>
        </is>
      </c>
      <c r="B9" s="6" t="n"/>
      <c r="C9" s="6" t="n"/>
      <c r="D9" s="6" t="n"/>
      <c r="E9" s="8" t="n"/>
      <c r="F9" s="8" t="n"/>
      <c r="G9" s="8" t="n"/>
      <c r="H9" s="8" t="n"/>
      <c r="I9" s="8" t="n"/>
      <c r="J9" s="8">
        <f>E9+F9-G9+H9-I9</f>
        <v/>
      </c>
      <c r="K9" s="8" t="n"/>
      <c r="L9" s="8">
        <f>K9-J9</f>
        <v/>
      </c>
      <c r="M9" s="7">
        <f>IF(ROUND(L9,2)=0,"平衡","查差异")</f>
        <v/>
      </c>
      <c r="N9" s="6" t="n"/>
    </row>
    <row r="10">
      <c r="A10" s="7" t="inlineStr">
        <is>
          <t>2026-01</t>
        </is>
      </c>
      <c r="B10" s="6" t="n"/>
      <c r="C10" s="6" t="n"/>
      <c r="D10" s="6" t="n"/>
      <c r="E10" s="8" t="n"/>
      <c r="F10" s="8" t="n"/>
      <c r="G10" s="8" t="n"/>
      <c r="H10" s="8" t="n"/>
      <c r="I10" s="8" t="n"/>
      <c r="J10" s="8">
        <f>E10+F10-G10+H10-I10</f>
        <v/>
      </c>
      <c r="K10" s="8" t="n"/>
      <c r="L10" s="8">
        <f>K10-J10</f>
        <v/>
      </c>
      <c r="M10" s="7">
        <f>IF(ROUND(L10,2)=0,"平衡","查差异")</f>
        <v/>
      </c>
      <c r="N10" s="6" t="n"/>
    </row>
    <row r="11">
      <c r="A11" s="7" t="inlineStr">
        <is>
          <t>2026-01</t>
        </is>
      </c>
      <c r="B11" s="6" t="n"/>
      <c r="C11" s="6" t="n"/>
      <c r="D11" s="6" t="n"/>
      <c r="E11" s="8" t="n"/>
      <c r="F11" s="8" t="n"/>
      <c r="G11" s="8" t="n"/>
      <c r="H11" s="8" t="n"/>
      <c r="I11" s="8" t="n"/>
      <c r="J11" s="8">
        <f>E11+F11-G11+H11-I11</f>
        <v/>
      </c>
      <c r="K11" s="8" t="n"/>
      <c r="L11" s="8">
        <f>K11-J11</f>
        <v/>
      </c>
      <c r="M11" s="7">
        <f>IF(ROUND(L11,2)=0,"平衡","查差异")</f>
        <v/>
      </c>
      <c r="N11" s="6" t="n"/>
    </row>
    <row r="12">
      <c r="A12" s="7" t="inlineStr">
        <is>
          <t>2026-01</t>
        </is>
      </c>
      <c r="B12" s="6" t="n"/>
      <c r="C12" s="6" t="n"/>
      <c r="D12" s="6" t="n"/>
      <c r="E12" s="8" t="n"/>
      <c r="F12" s="8" t="n"/>
      <c r="G12" s="8" t="n"/>
      <c r="H12" s="8" t="n"/>
      <c r="I12" s="8" t="n"/>
      <c r="J12" s="8">
        <f>E12+F12-G12+H12-I12</f>
        <v/>
      </c>
      <c r="K12" s="8" t="n"/>
      <c r="L12" s="8">
        <f>K12-J12</f>
        <v/>
      </c>
      <c r="M12" s="7">
        <f>IF(ROUND(L12,2)=0,"平衡","查差异")</f>
        <v/>
      </c>
      <c r="N12" s="6" t="n"/>
    </row>
    <row r="13">
      <c r="A13" s="7" t="inlineStr">
        <is>
          <t>2026-01</t>
        </is>
      </c>
      <c r="B13" s="6" t="n"/>
      <c r="C13" s="6" t="n"/>
      <c r="D13" s="6" t="n"/>
      <c r="E13" s="8" t="n"/>
      <c r="F13" s="8" t="n"/>
      <c r="G13" s="8" t="n"/>
      <c r="H13" s="8" t="n"/>
      <c r="I13" s="8" t="n"/>
      <c r="J13" s="8">
        <f>E13+F13-G13+H13-I13</f>
        <v/>
      </c>
      <c r="K13" s="8" t="n"/>
      <c r="L13" s="8">
        <f>K13-J13</f>
        <v/>
      </c>
      <c r="M13" s="7">
        <f>IF(ROUND(L13,2)=0,"平衡","查差异")</f>
        <v/>
      </c>
      <c r="N13" s="6" t="n"/>
    </row>
    <row r="14">
      <c r="A14" s="7" t="inlineStr">
        <is>
          <t>2026-01</t>
        </is>
      </c>
      <c r="B14" s="6" t="n"/>
      <c r="C14" s="6" t="n"/>
      <c r="D14" s="6" t="n"/>
      <c r="E14" s="8" t="n"/>
      <c r="F14" s="8" t="n"/>
      <c r="G14" s="8" t="n"/>
      <c r="H14" s="8" t="n"/>
      <c r="I14" s="8" t="n"/>
      <c r="J14" s="8">
        <f>E14+F14-G14+H14-I14</f>
        <v/>
      </c>
      <c r="K14" s="8" t="n"/>
      <c r="L14" s="8">
        <f>K14-J14</f>
        <v/>
      </c>
      <c r="M14" s="7">
        <f>IF(ROUND(L14,2)=0,"平衡","查差异")</f>
        <v/>
      </c>
      <c r="N14" s="6" t="n"/>
    </row>
    <row r="15">
      <c r="A15" s="7" t="inlineStr">
        <is>
          <t>2026-01</t>
        </is>
      </c>
      <c r="B15" s="6" t="n"/>
      <c r="C15" s="6" t="n"/>
      <c r="D15" s="6" t="n"/>
      <c r="E15" s="8" t="n"/>
      <c r="F15" s="8" t="n"/>
      <c r="G15" s="8" t="n"/>
      <c r="H15" s="8" t="n"/>
      <c r="I15" s="8" t="n"/>
      <c r="J15" s="8">
        <f>E15+F15-G15+H15-I15</f>
        <v/>
      </c>
      <c r="K15" s="8" t="n"/>
      <c r="L15" s="8">
        <f>K15-J15</f>
        <v/>
      </c>
      <c r="M15" s="7">
        <f>IF(ROUND(L15,2)=0,"平衡","查差异")</f>
        <v/>
      </c>
      <c r="N15" s="6" t="n"/>
    </row>
    <row r="16">
      <c r="A16" s="7" t="inlineStr">
        <is>
          <t>2026-01</t>
        </is>
      </c>
      <c r="B16" s="6" t="n"/>
      <c r="C16" s="6" t="n"/>
      <c r="D16" s="6" t="n"/>
      <c r="E16" s="8" t="n"/>
      <c r="F16" s="8" t="n"/>
      <c r="G16" s="8" t="n"/>
      <c r="H16" s="8" t="n"/>
      <c r="I16" s="8" t="n"/>
      <c r="J16" s="8">
        <f>E16+F16-G16+H16-I16</f>
        <v/>
      </c>
      <c r="K16" s="8" t="n"/>
      <c r="L16" s="8">
        <f>K16-J16</f>
        <v/>
      </c>
      <c r="M16" s="7">
        <f>IF(ROUND(L16,2)=0,"平衡","查差异")</f>
        <v/>
      </c>
      <c r="N16" s="6" t="n"/>
    </row>
    <row r="17">
      <c r="A17" s="7" t="inlineStr">
        <is>
          <t>2026-01</t>
        </is>
      </c>
      <c r="B17" s="6" t="n"/>
      <c r="C17" s="6" t="n"/>
      <c r="D17" s="6" t="n"/>
      <c r="E17" s="8" t="n"/>
      <c r="F17" s="8" t="n"/>
      <c r="G17" s="8" t="n"/>
      <c r="H17" s="8" t="n"/>
      <c r="I17" s="8" t="n"/>
      <c r="J17" s="8">
        <f>E17+F17-G17+H17-I17</f>
        <v/>
      </c>
      <c r="K17" s="8" t="n"/>
      <c r="L17" s="8">
        <f>K17-J17</f>
        <v/>
      </c>
      <c r="M17" s="7">
        <f>IF(ROUND(L17,2)=0,"平衡","查差异")</f>
        <v/>
      </c>
      <c r="N17" s="6" t="n"/>
    </row>
    <row r="18">
      <c r="A18" s="7" t="inlineStr">
        <is>
          <t>2026-01</t>
        </is>
      </c>
      <c r="B18" s="6" t="n"/>
      <c r="C18" s="6" t="n"/>
      <c r="D18" s="6" t="n"/>
      <c r="E18" s="8" t="n"/>
      <c r="F18" s="8" t="n"/>
      <c r="G18" s="8" t="n"/>
      <c r="H18" s="8" t="n"/>
      <c r="I18" s="8" t="n"/>
      <c r="J18" s="8">
        <f>E18+F18-G18+H18-I18</f>
        <v/>
      </c>
      <c r="K18" s="8" t="n"/>
      <c r="L18" s="8">
        <f>K18-J18</f>
        <v/>
      </c>
      <c r="M18" s="7">
        <f>IF(ROUND(L18,2)=0,"平衡","查差异")</f>
        <v/>
      </c>
      <c r="N18" s="6" t="n"/>
    </row>
    <row r="19">
      <c r="A19" s="7" t="inlineStr">
        <is>
          <t>2026-01</t>
        </is>
      </c>
      <c r="B19" s="6" t="n"/>
      <c r="C19" s="6" t="n"/>
      <c r="D19" s="6" t="n"/>
      <c r="E19" s="8" t="n"/>
      <c r="F19" s="8" t="n"/>
      <c r="G19" s="8" t="n"/>
      <c r="H19" s="8" t="n"/>
      <c r="I19" s="8" t="n"/>
      <c r="J19" s="8">
        <f>E19+F19-G19+H19-I19</f>
        <v/>
      </c>
      <c r="K19" s="8" t="n"/>
      <c r="L19" s="8">
        <f>K19-J19</f>
        <v/>
      </c>
      <c r="M19" s="7">
        <f>IF(ROUND(L19,2)=0,"平衡","查差异")</f>
        <v/>
      </c>
      <c r="N19" s="6" t="n"/>
    </row>
    <row r="20">
      <c r="A20" s="7" t="inlineStr">
        <is>
          <t>2026-01</t>
        </is>
      </c>
      <c r="B20" s="6" t="n"/>
      <c r="C20" s="6" t="n"/>
      <c r="D20" s="6" t="n"/>
      <c r="E20" s="8" t="n"/>
      <c r="F20" s="8" t="n"/>
      <c r="G20" s="8" t="n"/>
      <c r="H20" s="8" t="n"/>
      <c r="I20" s="8" t="n"/>
      <c r="J20" s="8">
        <f>E20+F20-G20+H20-I20</f>
        <v/>
      </c>
      <c r="K20" s="8" t="n"/>
      <c r="L20" s="8">
        <f>K20-J20</f>
        <v/>
      </c>
      <c r="M20" s="7">
        <f>IF(ROUND(L20,2)=0,"平衡","查差异")</f>
        <v/>
      </c>
      <c r="N20" s="6" t="n"/>
    </row>
    <row r="21">
      <c r="A21" s="7" t="inlineStr">
        <is>
          <t>2026-01</t>
        </is>
      </c>
      <c r="B21" s="6" t="n"/>
      <c r="C21" s="6" t="n"/>
      <c r="D21" s="6" t="n"/>
      <c r="E21" s="8" t="n"/>
      <c r="F21" s="8" t="n"/>
      <c r="G21" s="8" t="n"/>
      <c r="H21" s="8" t="n"/>
      <c r="I21" s="8" t="n"/>
      <c r="J21" s="8">
        <f>E21+F21-G21+H21-I21</f>
        <v/>
      </c>
      <c r="K21" s="8" t="n"/>
      <c r="L21" s="8">
        <f>K21-J21</f>
        <v/>
      </c>
      <c r="M21" s="7">
        <f>IF(ROUND(L21,2)=0,"平衡","查差异")</f>
        <v/>
      </c>
      <c r="N21" s="6" t="n"/>
    </row>
    <row r="22">
      <c r="A22" s="7" t="inlineStr">
        <is>
          <t>2026-01</t>
        </is>
      </c>
      <c r="B22" s="6" t="n"/>
      <c r="C22" s="6" t="n"/>
      <c r="D22" s="6" t="n"/>
      <c r="E22" s="8" t="n"/>
      <c r="F22" s="8" t="n"/>
      <c r="G22" s="8" t="n"/>
      <c r="H22" s="8" t="n"/>
      <c r="I22" s="8" t="n"/>
      <c r="J22" s="8">
        <f>E22+F22-G22+H22-I22</f>
        <v/>
      </c>
      <c r="K22" s="8" t="n"/>
      <c r="L22" s="8">
        <f>K22-J22</f>
        <v/>
      </c>
      <c r="M22" s="7">
        <f>IF(ROUND(L22,2)=0,"平衡","查差异")</f>
        <v/>
      </c>
      <c r="N22" s="6" t="n"/>
    </row>
    <row r="23">
      <c r="A23" s="7" t="inlineStr">
        <is>
          <t>2026-01</t>
        </is>
      </c>
      <c r="B23" s="6" t="n"/>
      <c r="C23" s="6" t="n"/>
      <c r="D23" s="6" t="n"/>
      <c r="E23" s="8" t="n"/>
      <c r="F23" s="8" t="n"/>
      <c r="G23" s="8" t="n"/>
      <c r="H23" s="8" t="n"/>
      <c r="I23" s="8" t="n"/>
      <c r="J23" s="8">
        <f>E23+F23-G23+H23-I23</f>
        <v/>
      </c>
      <c r="K23" s="8" t="n"/>
      <c r="L23" s="8">
        <f>K23-J23</f>
        <v/>
      </c>
      <c r="M23" s="7">
        <f>IF(ROUND(L23,2)=0,"平衡","查差异")</f>
        <v/>
      </c>
      <c r="N23" s="6" t="n"/>
    </row>
    <row r="24">
      <c r="A24" s="7" t="inlineStr">
        <is>
          <t>2026-01</t>
        </is>
      </c>
      <c r="B24" s="6" t="n"/>
      <c r="C24" s="6" t="n"/>
      <c r="D24" s="6" t="n"/>
      <c r="E24" s="8" t="n"/>
      <c r="F24" s="8" t="n"/>
      <c r="G24" s="8" t="n"/>
      <c r="H24" s="8" t="n"/>
      <c r="I24" s="8" t="n"/>
      <c r="J24" s="8">
        <f>E24+F24-G24+H24-I24</f>
        <v/>
      </c>
      <c r="K24" s="8" t="n"/>
      <c r="L24" s="8">
        <f>K24-J24</f>
        <v/>
      </c>
      <c r="M24" s="7">
        <f>IF(ROUND(L24,2)=0,"平衡","查差异")</f>
        <v/>
      </c>
      <c r="N24" s="6" t="n"/>
    </row>
    <row r="25">
      <c r="A25" s="7" t="inlineStr">
        <is>
          <t>2026-01</t>
        </is>
      </c>
      <c r="B25" s="6" t="n"/>
      <c r="C25" s="6" t="n"/>
      <c r="D25" s="6" t="n"/>
      <c r="E25" s="8" t="n"/>
      <c r="F25" s="8" t="n"/>
      <c r="G25" s="8" t="n"/>
      <c r="H25" s="8" t="n"/>
      <c r="I25" s="8" t="n"/>
      <c r="J25" s="8">
        <f>E25+F25-G25+H25-I25</f>
        <v/>
      </c>
      <c r="K25" s="8" t="n"/>
      <c r="L25" s="8">
        <f>K25-J25</f>
        <v/>
      </c>
      <c r="M25" s="7">
        <f>IF(ROUND(L25,2)=0,"平衡","查差异")</f>
        <v/>
      </c>
      <c r="N25" s="6" t="n"/>
    </row>
    <row r="26">
      <c r="A26" s="7" t="inlineStr">
        <is>
          <t>2026-01</t>
        </is>
      </c>
      <c r="B26" s="6" t="n"/>
      <c r="C26" s="6" t="n"/>
      <c r="D26" s="6" t="n"/>
      <c r="E26" s="8" t="n"/>
      <c r="F26" s="8" t="n"/>
      <c r="G26" s="8" t="n"/>
      <c r="H26" s="8" t="n"/>
      <c r="I26" s="8" t="n"/>
      <c r="J26" s="8">
        <f>E26+F26-G26+H26-I26</f>
        <v/>
      </c>
      <c r="K26" s="8" t="n"/>
      <c r="L26" s="8">
        <f>K26-J26</f>
        <v/>
      </c>
      <c r="M26" s="7">
        <f>IF(ROUND(L26,2)=0,"平衡","查差异")</f>
        <v/>
      </c>
      <c r="N26" s="6" t="n"/>
    </row>
    <row r="27">
      <c r="A27" s="7" t="inlineStr">
        <is>
          <t>2026-01</t>
        </is>
      </c>
      <c r="B27" s="6" t="n"/>
      <c r="C27" s="6" t="n"/>
      <c r="D27" s="6" t="n"/>
      <c r="E27" s="8" t="n"/>
      <c r="F27" s="8" t="n"/>
      <c r="G27" s="8" t="n"/>
      <c r="H27" s="8" t="n"/>
      <c r="I27" s="8" t="n"/>
      <c r="J27" s="8">
        <f>E27+F27-G27+H27-I27</f>
        <v/>
      </c>
      <c r="K27" s="8" t="n"/>
      <c r="L27" s="8">
        <f>K27-J27</f>
        <v/>
      </c>
      <c r="M27" s="7">
        <f>IF(ROUND(L27,2)=0,"平衡","查差异")</f>
        <v/>
      </c>
      <c r="N27" s="6" t="n"/>
    </row>
    <row r="28">
      <c r="A28" s="7" t="inlineStr">
        <is>
          <t>2026-01</t>
        </is>
      </c>
      <c r="B28" s="6" t="n"/>
      <c r="C28" s="6" t="n"/>
      <c r="D28" s="6" t="n"/>
      <c r="E28" s="8" t="n"/>
      <c r="F28" s="8" t="n"/>
      <c r="G28" s="8" t="n"/>
      <c r="H28" s="8" t="n"/>
      <c r="I28" s="8" t="n"/>
      <c r="J28" s="8">
        <f>E28+F28-G28+H28-I28</f>
        <v/>
      </c>
      <c r="K28" s="8" t="n"/>
      <c r="L28" s="8">
        <f>K28-J28</f>
        <v/>
      </c>
      <c r="M28" s="7">
        <f>IF(ROUND(L28,2)=0,"平衡","查差异")</f>
        <v/>
      </c>
      <c r="N28" s="6" t="n"/>
    </row>
    <row r="29">
      <c r="A29" s="7" t="inlineStr">
        <is>
          <t>2026-01</t>
        </is>
      </c>
      <c r="B29" s="6" t="n"/>
      <c r="C29" s="6" t="n"/>
      <c r="D29" s="6" t="n"/>
      <c r="E29" s="8" t="n"/>
      <c r="F29" s="8" t="n"/>
      <c r="G29" s="8" t="n"/>
      <c r="H29" s="8" t="n"/>
      <c r="I29" s="8" t="n"/>
      <c r="J29" s="8">
        <f>E29+F29-G29+H29-I29</f>
        <v/>
      </c>
      <c r="K29" s="8" t="n"/>
      <c r="L29" s="8">
        <f>K29-J29</f>
        <v/>
      </c>
      <c r="M29" s="7">
        <f>IF(ROUND(L29,2)=0,"平衡","查差异")</f>
        <v/>
      </c>
      <c r="N29" s="6" t="n"/>
    </row>
    <row r="30">
      <c r="A30" s="7" t="inlineStr">
        <is>
          <t>2026-01</t>
        </is>
      </c>
      <c r="B30" s="6" t="n"/>
      <c r="C30" s="6" t="n"/>
      <c r="D30" s="6" t="n"/>
      <c r="E30" s="8" t="n"/>
      <c r="F30" s="8" t="n"/>
      <c r="G30" s="8" t="n"/>
      <c r="H30" s="8" t="n"/>
      <c r="I30" s="8" t="n"/>
      <c r="J30" s="8">
        <f>E30+F30-G30+H30-I30</f>
        <v/>
      </c>
      <c r="K30" s="8" t="n"/>
      <c r="L30" s="8">
        <f>K30-J30</f>
        <v/>
      </c>
      <c r="M30" s="7">
        <f>IF(ROUND(L30,2)=0,"平衡","查差异")</f>
        <v/>
      </c>
      <c r="N30" s="6" t="n"/>
    </row>
    <row r="31">
      <c r="A31" s="7" t="inlineStr">
        <is>
          <t>2026-01</t>
        </is>
      </c>
      <c r="B31" s="6" t="n"/>
      <c r="C31" s="6" t="n"/>
      <c r="D31" s="6" t="n"/>
      <c r="E31" s="8" t="n"/>
      <c r="F31" s="8" t="n"/>
      <c r="G31" s="8" t="n"/>
      <c r="H31" s="8" t="n"/>
      <c r="I31" s="8" t="n"/>
      <c r="J31" s="8">
        <f>E31+F31-G31+H31-I31</f>
        <v/>
      </c>
      <c r="K31" s="8" t="n"/>
      <c r="L31" s="8">
        <f>K31-J31</f>
        <v/>
      </c>
      <c r="M31" s="7">
        <f>IF(ROUND(L31,2)=0,"平衡","查差异")</f>
        <v/>
      </c>
      <c r="N31" s="6" t="n"/>
    </row>
    <row r="32">
      <c r="A32" s="7" t="inlineStr">
        <is>
          <t>2026-01</t>
        </is>
      </c>
      <c r="B32" s="6" t="n"/>
      <c r="C32" s="6" t="n"/>
      <c r="D32" s="6" t="n"/>
      <c r="E32" s="8" t="n"/>
      <c r="F32" s="8" t="n"/>
      <c r="G32" s="8" t="n"/>
      <c r="H32" s="8" t="n"/>
      <c r="I32" s="8" t="n"/>
      <c r="J32" s="8">
        <f>E32+F32-G32+H32-I32</f>
        <v/>
      </c>
      <c r="K32" s="8" t="n"/>
      <c r="L32" s="8">
        <f>K32-J32</f>
        <v/>
      </c>
      <c r="M32" s="7">
        <f>IF(ROUND(L32,2)=0,"平衡","查差异")</f>
        <v/>
      </c>
      <c r="N32" s="6" t="n"/>
    </row>
    <row r="33">
      <c r="A33" s="7" t="inlineStr">
        <is>
          <t>2026-01</t>
        </is>
      </c>
      <c r="B33" s="6" t="n"/>
      <c r="C33" s="6" t="n"/>
      <c r="D33" s="6" t="n"/>
      <c r="E33" s="8" t="n"/>
      <c r="F33" s="8" t="n"/>
      <c r="G33" s="8" t="n"/>
      <c r="H33" s="8" t="n"/>
      <c r="I33" s="8" t="n"/>
      <c r="J33" s="8">
        <f>E33+F33-G33+H33-I33</f>
        <v/>
      </c>
      <c r="K33" s="8" t="n"/>
      <c r="L33" s="8">
        <f>K33-J33</f>
        <v/>
      </c>
      <c r="M33" s="7">
        <f>IF(ROUND(L33,2)=0,"平衡","查差异")</f>
        <v/>
      </c>
      <c r="N33" s="6" t="n"/>
    </row>
    <row r="34">
      <c r="A34" s="7" t="inlineStr">
        <is>
          <t>2026-01</t>
        </is>
      </c>
      <c r="B34" s="6" t="n"/>
      <c r="C34" s="6" t="n"/>
      <c r="D34" s="6" t="n"/>
      <c r="E34" s="8" t="n"/>
      <c r="F34" s="8" t="n"/>
      <c r="G34" s="8" t="n"/>
      <c r="H34" s="8" t="n"/>
      <c r="I34" s="8" t="n"/>
      <c r="J34" s="8">
        <f>E34+F34-G34+H34-I34</f>
        <v/>
      </c>
      <c r="K34" s="8" t="n"/>
      <c r="L34" s="8">
        <f>K34-J34</f>
        <v/>
      </c>
      <c r="M34" s="7">
        <f>IF(ROUND(L34,2)=0,"平衡","查差异")</f>
        <v/>
      </c>
      <c r="N34" s="6" t="n"/>
    </row>
    <row r="35">
      <c r="A35" s="7" t="inlineStr">
        <is>
          <t>2026-01</t>
        </is>
      </c>
      <c r="B35" s="6" t="n"/>
      <c r="C35" s="6" t="n"/>
      <c r="D35" s="6" t="n"/>
      <c r="E35" s="8" t="n"/>
      <c r="F35" s="8" t="n"/>
      <c r="G35" s="8" t="n"/>
      <c r="H35" s="8" t="n"/>
      <c r="I35" s="8" t="n"/>
      <c r="J35" s="8">
        <f>E35+F35-G35+H35-I35</f>
        <v/>
      </c>
      <c r="K35" s="8" t="n"/>
      <c r="L35" s="8">
        <f>K35-J35</f>
        <v/>
      </c>
      <c r="M35" s="7">
        <f>IF(ROUND(L35,2)=0,"平衡","查差异")</f>
        <v/>
      </c>
      <c r="N35" s="6" t="n"/>
    </row>
    <row r="36">
      <c r="A36" s="7" t="inlineStr">
        <is>
          <t>2026-01</t>
        </is>
      </c>
      <c r="B36" s="6" t="n"/>
      <c r="C36" s="6" t="n"/>
      <c r="D36" s="6" t="n"/>
      <c r="E36" s="8" t="n"/>
      <c r="F36" s="8" t="n"/>
      <c r="G36" s="8" t="n"/>
      <c r="H36" s="8" t="n"/>
      <c r="I36" s="8" t="n"/>
      <c r="J36" s="8">
        <f>E36+F36-G36+H36-I36</f>
        <v/>
      </c>
      <c r="K36" s="8" t="n"/>
      <c r="L36" s="8">
        <f>K36-J36</f>
        <v/>
      </c>
      <c r="M36" s="7">
        <f>IF(ROUND(L36,2)=0,"平衡","查差异")</f>
        <v/>
      </c>
      <c r="N36" s="6" t="n"/>
    </row>
    <row r="37">
      <c r="A37" s="7" t="inlineStr">
        <is>
          <t>2026-01</t>
        </is>
      </c>
      <c r="B37" s="6" t="n"/>
      <c r="C37" s="6" t="n"/>
      <c r="D37" s="6" t="n"/>
      <c r="E37" s="8" t="n"/>
      <c r="F37" s="8" t="n"/>
      <c r="G37" s="8" t="n"/>
      <c r="H37" s="8" t="n"/>
      <c r="I37" s="8" t="n"/>
      <c r="J37" s="8">
        <f>E37+F37-G37+H37-I37</f>
        <v/>
      </c>
      <c r="K37" s="8" t="n"/>
      <c r="L37" s="8">
        <f>K37-J37</f>
        <v/>
      </c>
      <c r="M37" s="7">
        <f>IF(ROUND(L37,2)=0,"平衡","查差异")</f>
        <v/>
      </c>
      <c r="N37" s="6" t="n"/>
    </row>
    <row r="38">
      <c r="A38" s="7" t="inlineStr">
        <is>
          <t>2026-01</t>
        </is>
      </c>
      <c r="B38" s="6" t="n"/>
      <c r="C38" s="6" t="n"/>
      <c r="D38" s="6" t="n"/>
      <c r="E38" s="8" t="n"/>
      <c r="F38" s="8" t="n"/>
      <c r="G38" s="8" t="n"/>
      <c r="H38" s="8" t="n"/>
      <c r="I38" s="8" t="n"/>
      <c r="J38" s="8">
        <f>E38+F38-G38+H38-I38</f>
        <v/>
      </c>
      <c r="K38" s="8" t="n"/>
      <c r="L38" s="8">
        <f>K38-J38</f>
        <v/>
      </c>
      <c r="M38" s="7">
        <f>IF(ROUND(L38,2)=0,"平衡","查差异")</f>
        <v/>
      </c>
      <c r="N38" s="6" t="n"/>
    </row>
    <row r="39">
      <c r="A39" s="7" t="inlineStr">
        <is>
          <t>2026-01</t>
        </is>
      </c>
      <c r="B39" s="6" t="n"/>
      <c r="C39" s="6" t="n"/>
      <c r="D39" s="6" t="n"/>
      <c r="E39" s="8" t="n"/>
      <c r="F39" s="8" t="n"/>
      <c r="G39" s="8" t="n"/>
      <c r="H39" s="8" t="n"/>
      <c r="I39" s="8" t="n"/>
      <c r="J39" s="8">
        <f>E39+F39-G39+H39-I39</f>
        <v/>
      </c>
      <c r="K39" s="8" t="n"/>
      <c r="L39" s="8">
        <f>K39-J39</f>
        <v/>
      </c>
      <c r="M39" s="7">
        <f>IF(ROUND(L39,2)=0,"平衡","查差异")</f>
        <v/>
      </c>
      <c r="N39" s="6" t="n"/>
    </row>
    <row r="40">
      <c r="A40" s="7" t="inlineStr">
        <is>
          <t>2026-01</t>
        </is>
      </c>
      <c r="B40" s="6" t="n"/>
      <c r="C40" s="6" t="n"/>
      <c r="D40" s="6" t="n"/>
      <c r="E40" s="8" t="n"/>
      <c r="F40" s="8" t="n"/>
      <c r="G40" s="8" t="n"/>
      <c r="H40" s="8" t="n"/>
      <c r="I40" s="8" t="n"/>
      <c r="J40" s="8">
        <f>E40+F40-G40+H40-I40</f>
        <v/>
      </c>
      <c r="K40" s="8" t="n"/>
      <c r="L40" s="8">
        <f>K40-J40</f>
        <v/>
      </c>
      <c r="M40" s="7">
        <f>IF(ROUND(L40,2)=0,"平衡","查差异")</f>
        <v/>
      </c>
      <c r="N40" s="6" t="n"/>
    </row>
    <row r="41">
      <c r="A41" s="7" t="inlineStr">
        <is>
          <t>2026-01</t>
        </is>
      </c>
      <c r="B41" s="6" t="n"/>
      <c r="C41" s="6" t="n"/>
      <c r="D41" s="6" t="n"/>
      <c r="E41" s="8" t="n"/>
      <c r="F41" s="8" t="n"/>
      <c r="G41" s="8" t="n"/>
      <c r="H41" s="8" t="n"/>
      <c r="I41" s="8" t="n"/>
      <c r="J41" s="8">
        <f>E41+F41-G41+H41-I41</f>
        <v/>
      </c>
      <c r="K41" s="8" t="n"/>
      <c r="L41" s="8">
        <f>K41-J41</f>
        <v/>
      </c>
      <c r="M41" s="7">
        <f>IF(ROUND(L41,2)=0,"平衡","查差异")</f>
        <v/>
      </c>
      <c r="N41" s="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22" customWidth="1" min="4" max="4"/>
    <col width="14" customWidth="1" min="5" max="5"/>
    <col width="10" customWidth="1" min="6" max="6"/>
    <col width="8" customWidth="1" min="7" max="7"/>
    <col width="14" customWidth="1" min="8" max="8"/>
    <col width="22" customWidth="1" min="9" max="9"/>
    <col width="16" customWidth="1" min="10" max="10"/>
    <col width="16" customWidth="1" min="11" max="11"/>
    <col width="16" customWidth="1" min="12" max="12"/>
    <col width="26" customWidth="1" min="13" max="13"/>
  </cols>
  <sheetData>
    <row r="1" ht="34" customHeight="1">
      <c r="A1" s="4" t="inlineStr">
        <is>
          <t>日期</t>
        </is>
      </c>
      <c r="B1" s="4" t="inlineStr">
        <is>
          <t>转出厂区编号</t>
        </is>
      </c>
      <c r="C1" s="4" t="inlineStr">
        <is>
          <t>接收厂区编号</t>
        </is>
      </c>
      <c r="D1" s="4" t="inlineStr">
        <is>
          <t>危废统一名称</t>
        </is>
      </c>
      <c r="E1" s="4" t="inlineStr">
        <is>
          <t>危废代码</t>
        </is>
      </c>
      <c r="F1" s="4" t="inlineStr">
        <is>
          <t>数量</t>
        </is>
      </c>
      <c r="G1" s="4" t="inlineStr">
        <is>
          <t>单位</t>
        </is>
      </c>
      <c r="H1" s="4" t="inlineStr">
        <is>
          <t>运输方式</t>
        </is>
      </c>
      <c r="I1" s="4" t="inlineStr">
        <is>
          <t>随车单据/联单号</t>
        </is>
      </c>
      <c r="J1" s="4" t="inlineStr">
        <is>
          <t>转出厂区已记转出</t>
        </is>
      </c>
      <c r="K1" s="4" t="inlineStr">
        <is>
          <t>接收厂区已记接收</t>
        </is>
      </c>
      <c r="L1" s="4" t="inlineStr">
        <is>
          <t>两厂口径是否一致</t>
        </is>
      </c>
      <c r="M1" s="4" t="inlineStr">
        <is>
          <t>备注</t>
        </is>
      </c>
    </row>
    <row r="2">
      <c r="A2" s="6" t="n"/>
      <c r="B2" s="6" t="n"/>
      <c r="C2" s="6" t="n"/>
      <c r="D2" s="6" t="n"/>
      <c r="E2" s="6" t="n"/>
      <c r="F2" s="8" t="n"/>
      <c r="G2" s="6" t="n"/>
      <c r="H2" s="6" t="n"/>
      <c r="I2" s="6" t="n"/>
      <c r="J2" s="6" t="n"/>
      <c r="K2" s="6" t="n"/>
      <c r="L2" s="6" t="n"/>
      <c r="M2" s="6" t="n"/>
    </row>
    <row r="3">
      <c r="A3" s="6" t="n"/>
      <c r="B3" s="6" t="n"/>
      <c r="C3" s="6" t="n"/>
      <c r="D3" s="6" t="n"/>
      <c r="E3" s="6" t="n"/>
      <c r="F3" s="8" t="n"/>
      <c r="G3" s="6" t="n"/>
      <c r="H3" s="6" t="n"/>
      <c r="I3" s="6" t="n"/>
      <c r="J3" s="6" t="n"/>
      <c r="K3" s="6" t="n"/>
      <c r="L3" s="6" t="n"/>
      <c r="M3" s="6" t="n"/>
    </row>
    <row r="4">
      <c r="A4" s="6" t="n"/>
      <c r="B4" s="6" t="n"/>
      <c r="C4" s="6" t="n"/>
      <c r="D4" s="6" t="n"/>
      <c r="E4" s="6" t="n"/>
      <c r="F4" s="8" t="n"/>
      <c r="G4" s="6" t="n"/>
      <c r="H4" s="6" t="n"/>
      <c r="I4" s="6" t="n"/>
      <c r="J4" s="6" t="n"/>
      <c r="K4" s="6" t="n"/>
      <c r="L4" s="6" t="n"/>
      <c r="M4" s="6" t="n"/>
    </row>
    <row r="5">
      <c r="A5" s="6" t="n"/>
      <c r="B5" s="6" t="n"/>
      <c r="C5" s="6" t="n"/>
      <c r="D5" s="6" t="n"/>
      <c r="E5" s="6" t="n"/>
      <c r="F5" s="8" t="n"/>
      <c r="G5" s="6" t="n"/>
      <c r="H5" s="6" t="n"/>
      <c r="I5" s="6" t="n"/>
      <c r="J5" s="6" t="n"/>
      <c r="K5" s="6" t="n"/>
      <c r="L5" s="6" t="n"/>
      <c r="M5" s="6" t="n"/>
    </row>
    <row r="6">
      <c r="A6" s="6" t="n"/>
      <c r="B6" s="6" t="n"/>
      <c r="C6" s="6" t="n"/>
      <c r="D6" s="6" t="n"/>
      <c r="E6" s="6" t="n"/>
      <c r="F6" s="8" t="n"/>
      <c r="G6" s="6" t="n"/>
      <c r="H6" s="6" t="n"/>
      <c r="I6" s="6" t="n"/>
      <c r="J6" s="6" t="n"/>
      <c r="K6" s="6" t="n"/>
      <c r="L6" s="6" t="n"/>
      <c r="M6" s="6" t="n"/>
    </row>
    <row r="7">
      <c r="A7" s="6" t="n"/>
      <c r="B7" s="6" t="n"/>
      <c r="C7" s="6" t="n"/>
      <c r="D7" s="6" t="n"/>
      <c r="E7" s="6" t="n"/>
      <c r="F7" s="8" t="n"/>
      <c r="G7" s="6" t="n"/>
      <c r="H7" s="6" t="n"/>
      <c r="I7" s="6" t="n"/>
      <c r="J7" s="6" t="n"/>
      <c r="K7" s="6" t="n"/>
      <c r="L7" s="6" t="n"/>
      <c r="M7" s="6" t="n"/>
    </row>
    <row r="8">
      <c r="A8" s="6" t="n"/>
      <c r="B8" s="6" t="n"/>
      <c r="C8" s="6" t="n"/>
      <c r="D8" s="6" t="n"/>
      <c r="E8" s="6" t="n"/>
      <c r="F8" s="8" t="n"/>
      <c r="G8" s="6" t="n"/>
      <c r="H8" s="6" t="n"/>
      <c r="I8" s="6" t="n"/>
      <c r="J8" s="6" t="n"/>
      <c r="K8" s="6" t="n"/>
      <c r="L8" s="6" t="n"/>
      <c r="M8" s="6" t="n"/>
    </row>
    <row r="9">
      <c r="A9" s="6" t="n"/>
      <c r="B9" s="6" t="n"/>
      <c r="C9" s="6" t="n"/>
      <c r="D9" s="6" t="n"/>
      <c r="E9" s="6" t="n"/>
      <c r="F9" s="8" t="n"/>
      <c r="G9" s="6" t="n"/>
      <c r="H9" s="6" t="n"/>
      <c r="I9" s="6" t="n"/>
      <c r="J9" s="6" t="n"/>
      <c r="K9" s="6" t="n"/>
      <c r="L9" s="6" t="n"/>
      <c r="M9" s="6" t="n"/>
    </row>
    <row r="10">
      <c r="A10" s="6" t="n"/>
      <c r="B10" s="6" t="n"/>
      <c r="C10" s="6" t="n"/>
      <c r="D10" s="6" t="n"/>
      <c r="E10" s="6" t="n"/>
      <c r="F10" s="8" t="n"/>
      <c r="G10" s="6" t="n"/>
      <c r="H10" s="6" t="n"/>
      <c r="I10" s="6" t="n"/>
      <c r="J10" s="6" t="n"/>
      <c r="K10" s="6" t="n"/>
      <c r="L10" s="6" t="n"/>
      <c r="M10" s="6" t="n"/>
    </row>
    <row r="11">
      <c r="A11" s="6" t="n"/>
      <c r="B11" s="6" t="n"/>
      <c r="C11" s="6" t="n"/>
      <c r="D11" s="6" t="n"/>
      <c r="E11" s="6" t="n"/>
      <c r="F11" s="8" t="n"/>
      <c r="G11" s="6" t="n"/>
      <c r="H11" s="6" t="n"/>
      <c r="I11" s="6" t="n"/>
      <c r="J11" s="6" t="n"/>
      <c r="K11" s="6" t="n"/>
      <c r="L11" s="6" t="n"/>
      <c r="M11" s="6" t="n"/>
    </row>
    <row r="12">
      <c r="A12" s="6" t="n"/>
      <c r="B12" s="6" t="n"/>
      <c r="C12" s="6" t="n"/>
      <c r="D12" s="6" t="n"/>
      <c r="E12" s="6" t="n"/>
      <c r="F12" s="8" t="n"/>
      <c r="G12" s="6" t="n"/>
      <c r="H12" s="6" t="n"/>
      <c r="I12" s="6" t="n"/>
      <c r="J12" s="6" t="n"/>
      <c r="K12" s="6" t="n"/>
      <c r="L12" s="6" t="n"/>
      <c r="M12" s="6" t="n"/>
    </row>
    <row r="13">
      <c r="A13" s="6" t="n"/>
      <c r="B13" s="6" t="n"/>
      <c r="C13" s="6" t="n"/>
      <c r="D13" s="6" t="n"/>
      <c r="E13" s="6" t="n"/>
      <c r="F13" s="8" t="n"/>
      <c r="G13" s="6" t="n"/>
      <c r="H13" s="6" t="n"/>
      <c r="I13" s="6" t="n"/>
      <c r="J13" s="6" t="n"/>
      <c r="K13" s="6" t="n"/>
      <c r="L13" s="6" t="n"/>
      <c r="M13" s="6" t="n"/>
    </row>
    <row r="14">
      <c r="A14" s="6" t="n"/>
      <c r="B14" s="6" t="n"/>
      <c r="C14" s="6" t="n"/>
      <c r="D14" s="6" t="n"/>
      <c r="E14" s="6" t="n"/>
      <c r="F14" s="8" t="n"/>
      <c r="G14" s="6" t="n"/>
      <c r="H14" s="6" t="n"/>
      <c r="I14" s="6" t="n"/>
      <c r="J14" s="6" t="n"/>
      <c r="K14" s="6" t="n"/>
      <c r="L14" s="6" t="n"/>
      <c r="M14" s="6" t="n"/>
    </row>
    <row r="15">
      <c r="A15" s="6" t="n"/>
      <c r="B15" s="6" t="n"/>
      <c r="C15" s="6" t="n"/>
      <c r="D15" s="6" t="n"/>
      <c r="E15" s="6" t="n"/>
      <c r="F15" s="8" t="n"/>
      <c r="G15" s="6" t="n"/>
      <c r="H15" s="6" t="n"/>
      <c r="I15" s="6" t="n"/>
      <c r="J15" s="6" t="n"/>
      <c r="K15" s="6" t="n"/>
      <c r="L15" s="6" t="n"/>
      <c r="M15" s="6" t="n"/>
    </row>
    <row r="16">
      <c r="A16" s="6" t="n"/>
      <c r="B16" s="6" t="n"/>
      <c r="C16" s="6" t="n"/>
      <c r="D16" s="6" t="n"/>
      <c r="E16" s="6" t="n"/>
      <c r="F16" s="8" t="n"/>
      <c r="G16" s="6" t="n"/>
      <c r="H16" s="6" t="n"/>
      <c r="I16" s="6" t="n"/>
      <c r="J16" s="6" t="n"/>
      <c r="K16" s="6" t="n"/>
      <c r="L16" s="6" t="n"/>
      <c r="M16" s="6" t="n"/>
    </row>
    <row r="17">
      <c r="A17" s="6" t="n"/>
      <c r="B17" s="6" t="n"/>
      <c r="C17" s="6" t="n"/>
      <c r="D17" s="6" t="n"/>
      <c r="E17" s="6" t="n"/>
      <c r="F17" s="8" t="n"/>
      <c r="G17" s="6" t="n"/>
      <c r="H17" s="6" t="n"/>
      <c r="I17" s="6" t="n"/>
      <c r="J17" s="6" t="n"/>
      <c r="K17" s="6" t="n"/>
      <c r="L17" s="6" t="n"/>
      <c r="M17" s="6" t="n"/>
    </row>
    <row r="18">
      <c r="A18" s="6" t="n"/>
      <c r="B18" s="6" t="n"/>
      <c r="C18" s="6" t="n"/>
      <c r="D18" s="6" t="n"/>
      <c r="E18" s="6" t="n"/>
      <c r="F18" s="8" t="n"/>
      <c r="G18" s="6" t="n"/>
      <c r="H18" s="6" t="n"/>
      <c r="I18" s="6" t="n"/>
      <c r="J18" s="6" t="n"/>
      <c r="K18" s="6" t="n"/>
      <c r="L18" s="6" t="n"/>
      <c r="M18" s="6" t="n"/>
    </row>
    <row r="19">
      <c r="A19" s="6" t="n"/>
      <c r="B19" s="6" t="n"/>
      <c r="C19" s="6" t="n"/>
      <c r="D19" s="6" t="n"/>
      <c r="E19" s="6" t="n"/>
      <c r="F19" s="8" t="n"/>
      <c r="G19" s="6" t="n"/>
      <c r="H19" s="6" t="n"/>
      <c r="I19" s="6" t="n"/>
      <c r="J19" s="6" t="n"/>
      <c r="K19" s="6" t="n"/>
      <c r="L19" s="6" t="n"/>
      <c r="M19" s="6" t="n"/>
    </row>
    <row r="20">
      <c r="A20" s="6" t="n"/>
      <c r="B20" s="6" t="n"/>
      <c r="C20" s="6" t="n"/>
      <c r="D20" s="6" t="n"/>
      <c r="E20" s="6" t="n"/>
      <c r="F20" s="8" t="n"/>
      <c r="G20" s="6" t="n"/>
      <c r="H20" s="6" t="n"/>
      <c r="I20" s="6" t="n"/>
      <c r="J20" s="6" t="n"/>
      <c r="K20" s="6" t="n"/>
      <c r="L20" s="6" t="n"/>
      <c r="M20" s="6" t="n"/>
    </row>
    <row r="21">
      <c r="A21" s="6" t="n"/>
      <c r="B21" s="6" t="n"/>
      <c r="C21" s="6" t="n"/>
      <c r="D21" s="6" t="n"/>
      <c r="E21" s="6" t="n"/>
      <c r="F21" s="8" t="n"/>
      <c r="G21" s="6" t="n"/>
      <c r="H21" s="6" t="n"/>
      <c r="I21" s="6" t="n"/>
      <c r="J21" s="6" t="n"/>
      <c r="K21" s="6" t="n"/>
      <c r="L21" s="6" t="n"/>
      <c r="M21" s="6" t="n"/>
    </row>
    <row r="22">
      <c r="A22" s="6" t="n"/>
      <c r="B22" s="6" t="n"/>
      <c r="C22" s="6" t="n"/>
      <c r="D22" s="6" t="n"/>
      <c r="E22" s="6" t="n"/>
      <c r="F22" s="8" t="n"/>
      <c r="G22" s="6" t="n"/>
      <c r="H22" s="6" t="n"/>
      <c r="I22" s="6" t="n"/>
      <c r="J22" s="6" t="n"/>
      <c r="K22" s="6" t="n"/>
      <c r="L22" s="6" t="n"/>
      <c r="M22" s="6" t="n"/>
    </row>
    <row r="23">
      <c r="A23" s="6" t="n"/>
      <c r="B23" s="6" t="n"/>
      <c r="C23" s="6" t="n"/>
      <c r="D23" s="6" t="n"/>
      <c r="E23" s="6" t="n"/>
      <c r="F23" s="8" t="n"/>
      <c r="G23" s="6" t="n"/>
      <c r="H23" s="6" t="n"/>
      <c r="I23" s="6" t="n"/>
      <c r="J23" s="6" t="n"/>
      <c r="K23" s="6" t="n"/>
      <c r="L23" s="6" t="n"/>
      <c r="M23" s="6" t="n"/>
    </row>
    <row r="24">
      <c r="A24" s="6" t="n"/>
      <c r="B24" s="6" t="n"/>
      <c r="C24" s="6" t="n"/>
      <c r="D24" s="6" t="n"/>
      <c r="E24" s="6" t="n"/>
      <c r="F24" s="8" t="n"/>
      <c r="G24" s="6" t="n"/>
      <c r="H24" s="6" t="n"/>
      <c r="I24" s="6" t="n"/>
      <c r="J24" s="6" t="n"/>
      <c r="K24" s="6" t="n"/>
      <c r="L24" s="6" t="n"/>
      <c r="M24" s="6" t="n"/>
    </row>
    <row r="25">
      <c r="A25" s="6" t="n"/>
      <c r="B25" s="6" t="n"/>
      <c r="C25" s="6" t="n"/>
      <c r="D25" s="6" t="n"/>
      <c r="E25" s="6" t="n"/>
      <c r="F25" s="8" t="n"/>
      <c r="G25" s="6" t="n"/>
      <c r="H25" s="6" t="n"/>
      <c r="I25" s="6" t="n"/>
      <c r="J25" s="6" t="n"/>
      <c r="K25" s="6" t="n"/>
      <c r="L25" s="6" t="n"/>
      <c r="M25" s="6" t="n"/>
    </row>
    <row r="26">
      <c r="A26" s="6" t="n"/>
      <c r="B26" s="6" t="n"/>
      <c r="C26" s="6" t="n"/>
      <c r="D26" s="6" t="n"/>
      <c r="E26" s="6" t="n"/>
      <c r="F26" s="8" t="n"/>
      <c r="G26" s="6" t="n"/>
      <c r="H26" s="6" t="n"/>
      <c r="I26" s="6" t="n"/>
      <c r="J26" s="6" t="n"/>
      <c r="K26" s="6" t="n"/>
      <c r="L26" s="6" t="n"/>
      <c r="M26" s="6" t="n"/>
    </row>
    <row r="27">
      <c r="A27" s="6" t="n"/>
      <c r="B27" s="6" t="n"/>
      <c r="C27" s="6" t="n"/>
      <c r="D27" s="6" t="n"/>
      <c r="E27" s="6" t="n"/>
      <c r="F27" s="8" t="n"/>
      <c r="G27" s="6" t="n"/>
      <c r="H27" s="6" t="n"/>
      <c r="I27" s="6" t="n"/>
      <c r="J27" s="6" t="n"/>
      <c r="K27" s="6" t="n"/>
      <c r="L27" s="6" t="n"/>
      <c r="M27" s="6" t="n"/>
    </row>
    <row r="28">
      <c r="A28" s="6" t="n"/>
      <c r="B28" s="6" t="n"/>
      <c r="C28" s="6" t="n"/>
      <c r="D28" s="6" t="n"/>
      <c r="E28" s="6" t="n"/>
      <c r="F28" s="8" t="n"/>
      <c r="G28" s="6" t="n"/>
      <c r="H28" s="6" t="n"/>
      <c r="I28" s="6" t="n"/>
      <c r="J28" s="6" t="n"/>
      <c r="K28" s="6" t="n"/>
      <c r="L28" s="6" t="n"/>
      <c r="M28" s="6" t="n"/>
    </row>
    <row r="29">
      <c r="A29" s="6" t="n"/>
      <c r="B29" s="6" t="n"/>
      <c r="C29" s="6" t="n"/>
      <c r="D29" s="6" t="n"/>
      <c r="E29" s="6" t="n"/>
      <c r="F29" s="8" t="n"/>
      <c r="G29" s="6" t="n"/>
      <c r="H29" s="6" t="n"/>
      <c r="I29" s="6" t="n"/>
      <c r="J29" s="6" t="n"/>
      <c r="K29" s="6" t="n"/>
      <c r="L29" s="6" t="n"/>
      <c r="M29" s="6" t="n"/>
    </row>
    <row r="30">
      <c r="A30" s="6" t="n"/>
      <c r="B30" s="6" t="n"/>
      <c r="C30" s="6" t="n"/>
      <c r="D30" s="6" t="n"/>
      <c r="E30" s="6" t="n"/>
      <c r="F30" s="8" t="n"/>
      <c r="G30" s="6" t="n"/>
      <c r="H30" s="6" t="n"/>
      <c r="I30" s="6" t="n"/>
      <c r="J30" s="6" t="n"/>
      <c r="K30" s="6" t="n"/>
      <c r="L30" s="6" t="n"/>
      <c r="M30" s="6" t="n"/>
    </row>
    <row r="31">
      <c r="A31" s="6" t="n"/>
      <c r="B31" s="6" t="n"/>
      <c r="C31" s="6" t="n"/>
      <c r="D31" s="6" t="n"/>
      <c r="E31" s="6" t="n"/>
      <c r="F31" s="8" t="n"/>
      <c r="G31" s="6" t="n"/>
      <c r="H31" s="6" t="n"/>
      <c r="I31" s="6" t="n"/>
      <c r="J31" s="6" t="n"/>
      <c r="K31" s="6" t="n"/>
      <c r="L31" s="6" t="n"/>
      <c r="M31" s="6" t="n"/>
    </row>
  </sheetData>
  <dataValidations count="2">
    <dataValidation sqref="J2:J40 K2:K40 L2:L40" showDropDown="0" showInputMessage="0" showErrorMessage="0" allowBlank="1" type="list">
      <formula1>"是,否"</formula1>
    </dataValidation>
    <dataValidation sqref="G2:G40" showDropDown="0" showInputMessage="0" showErrorMessage="0" allowBlank="1" type="list">
      <formula1>"kg,t"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44" customWidth="1" min="3" max="3"/>
    <col width="44" customWidth="1" min="4" max="4"/>
    <col width="14" customWidth="1" min="5" max="5"/>
  </cols>
  <sheetData>
    <row r="1">
      <c r="A1" s="4" t="inlineStr">
        <is>
          <t>序</t>
        </is>
      </c>
      <c r="B1" s="4" t="inlineStr">
        <is>
          <t>差异表现</t>
        </is>
      </c>
      <c r="C1" s="4" t="inlineStr">
        <is>
          <t>常见真因</t>
        </is>
      </c>
      <c r="D1" s="4" t="inlineStr">
        <is>
          <t>核对动作</t>
        </is>
      </c>
      <c r="E1" s="4" t="inlineStr">
        <is>
          <t>责任岗位</t>
        </is>
      </c>
    </row>
    <row r="2">
      <c r="A2" s="7" t="n">
        <v>1</v>
      </c>
      <c r="B2" s="3" t="inlineStr">
        <is>
          <t>理论期末小于填报期末</t>
        </is>
      </c>
      <c r="C2" s="3" t="inlineStr">
        <is>
          <t>有入库未及时记产生量，或接收了别厂调入但没记「自其他厂区接收」</t>
        </is>
      </c>
      <c r="D2" s="3" t="inlineStr">
        <is>
          <t>翻当月入库记录，逐笔对产生量；查内部转移台账接收侧</t>
        </is>
      </c>
      <c r="E2" s="3" t="inlineStr">
        <is>
          <t>厂区环保专员</t>
        </is>
      </c>
    </row>
    <row r="3">
      <c r="A3" s="7" t="n">
        <v>2</v>
      </c>
      <c r="B3" s="3" t="inlineStr">
        <is>
          <t>理论期末大于填报期末</t>
        </is>
      </c>
      <c r="C3" s="3" t="inlineStr">
        <is>
          <t>有出库未核销，或处置/转移已发生但台账未出库</t>
        </is>
      </c>
      <c r="D3" s="3" t="inlineStr">
        <is>
          <t>对出库与转移单据，未核销的补出库</t>
        </is>
      </c>
      <c r="E3" s="3" t="inlineStr">
        <is>
          <t>厂区环保专员</t>
        </is>
      </c>
    </row>
    <row r="4">
      <c r="A4" s="7" t="n">
        <v>3</v>
      </c>
      <c r="B4" s="3" t="inlineStr">
        <is>
          <t>集团总量虚高</t>
        </is>
      </c>
      <c r="C4" s="3" t="inlineStr">
        <is>
          <t>内部转移在两个厂区都按「对外转移」记账，一出一进没抵消</t>
        </is>
      </c>
      <c r="D4" s="3" t="inlineStr">
        <is>
          <t>把内部转移拆到「转出/接收」两列，不并入对外转移</t>
        </is>
      </c>
      <c r="E4" s="3" t="inlineStr">
        <is>
          <t>集团环保归口</t>
        </is>
      </c>
    </row>
    <row r="5">
      <c r="A5" s="7" t="n">
        <v>4</v>
      </c>
      <c r="B5" s="3" t="inlineStr">
        <is>
          <t>集团总量偏低</t>
        </is>
      </c>
      <c r="C5" s="3" t="inlineStr">
        <is>
          <t>跨厂区调拨只在一侧记账，另一侧漏记</t>
        </is>
      </c>
      <c r="D5" s="3" t="inlineStr">
        <is>
          <t>按内部转移台账逐笔找缺记的一侧</t>
        </is>
      </c>
      <c r="E5" s="3" t="inlineStr">
        <is>
          <t>集团环保归口</t>
        </is>
      </c>
    </row>
    <row r="6">
      <c r="A6" s="7" t="n">
        <v>5</v>
      </c>
      <c r="B6" s="3" t="inlineStr">
        <is>
          <t>分类别相加不等于总量</t>
        </is>
      </c>
      <c r="C6" s="3" t="inlineStr">
        <is>
          <t>同一物料在不同厂区归到不同危废代码</t>
        </is>
      </c>
      <c r="D6" s="3" t="inlineStr">
        <is>
          <t>用「类别口径对齐」表统一代码后再汇总</t>
        </is>
      </c>
      <c r="E6" s="3" t="inlineStr">
        <is>
          <t>集团环保归口</t>
        </is>
      </c>
    </row>
    <row r="7">
      <c r="A7" s="7" t="n">
        <v>6</v>
      </c>
      <c r="B7" s="3" t="inlineStr">
        <is>
          <t>单位换算出错</t>
        </is>
      </c>
      <c r="C7" s="3" t="inlineStr">
        <is>
          <t>部分厂区按 t 记、部分按 kg 记，直接相加</t>
        </is>
      </c>
      <c r="D7" s="3" t="inlineStr">
        <is>
          <t>统一计量单位并锁定单位列下拉</t>
        </is>
      </c>
      <c r="E7" s="3" t="inlineStr">
        <is>
          <t>厂区环保专员</t>
        </is>
      </c>
    </row>
    <row r="8">
      <c r="A8" s="7" t="n">
        <v>7</v>
      </c>
      <c r="B8" s="3" t="inlineStr">
        <is>
          <t>月初月末时点不一致</t>
        </is>
      </c>
      <c r="C8" s="3" t="inlineStr">
        <is>
          <t>各厂区结账日期不同（月末/次月初）</t>
        </is>
      </c>
      <c r="D8" s="3" t="inlineStr">
        <is>
          <t>约定统一截止时点，跨月的按同一时点截取</t>
        </is>
      </c>
      <c r="E8" s="3" t="inlineStr">
        <is>
          <t>集团环保归口</t>
        </is>
      </c>
    </row>
    <row r="9">
      <c r="A9" s="7" t="n">
        <v>8</v>
      </c>
      <c r="B9" s="3" t="inlineStr">
        <is>
          <t>期初不等于上期期末</t>
        </is>
      </c>
      <c r="C9" s="3" t="inlineStr">
        <is>
          <t>上期调整过数据但未回写期初</t>
        </is>
      </c>
      <c r="D9" s="3" t="inlineStr">
        <is>
          <t>比对上期期末，差异逐笔说明后回写</t>
        </is>
      </c>
      <c r="E9" s="3" t="inlineStr">
        <is>
          <t>厂区环保专员</t>
        </is>
      </c>
    </row>
    <row r="10">
      <c r="A10" s="7" t="n">
        <v>9</v>
      </c>
      <c r="B10" s="3" t="inlineStr">
        <is>
          <t>处置量对不上处置单位回执</t>
        </is>
      </c>
      <c r="C10" s="3" t="inlineStr">
        <is>
          <t>自行处置与委外处置混记</t>
        </is>
      </c>
      <c r="D10" s="3" t="inlineStr">
        <is>
          <t>把自行处置单列一列，与委外转移分开</t>
        </is>
      </c>
      <c r="E10" s="3" t="inlineStr">
        <is>
          <t>厂区环保专员</t>
        </is>
      </c>
    </row>
    <row r="11">
      <c r="A11" s="7" t="n">
        <v>10</v>
      </c>
      <c r="B11" s="3" t="inlineStr">
        <is>
          <t>盘点数与账面数差一截</t>
        </is>
      </c>
      <c r="C11" s="3" t="inlineStr">
        <is>
          <t>存在未入账的死库存（历史遗留桶、样瓶）</t>
        </is>
      </c>
      <c r="D11" s="3" t="inlineStr">
        <is>
          <t>现场盘点，补入库并注明来源</t>
        </is>
      </c>
      <c r="E11" s="3" t="inlineStr">
        <is>
          <t>厂区环保专员</t>
        </is>
      </c>
    </row>
    <row r="12">
      <c r="A12" s="7" t="n">
        <v>11</v>
      </c>
      <c r="B12" s="3" t="inlineStr">
        <is>
          <t>同名称不同代码</t>
        </is>
      </c>
      <c r="C12" s="3" t="inlineStr">
        <is>
          <t>危废名录换版后代码未同步更新</t>
        </is>
      </c>
      <c r="D12" s="3" t="inlineStr">
        <is>
          <t>按现行名录核对代码，统一改名</t>
        </is>
      </c>
      <c r="E12" s="3" t="inlineStr">
        <is>
          <t>集团环保归口</t>
        </is>
      </c>
    </row>
    <row r="13">
      <c r="A13" s="7" t="n">
        <v>12</v>
      </c>
      <c r="B13" s="3" t="inlineStr">
        <is>
          <t>报表口径来回变</t>
        </is>
      </c>
      <c r="C13" s="3" t="inlineStr">
        <is>
          <t>报表按不同口径分别手工筛数，没有固定模板</t>
        </is>
      </c>
      <c r="D13" s="3" t="inlineStr">
        <is>
          <t>锁定一种汇总口径，其它口径由系统换算</t>
        </is>
      </c>
      <c r="E13" s="3" t="inlineStr">
        <is>
          <t>集团环保归口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2026-10-25T19:51:48Z</dcterms:created>
  <dcterms:modified xmlns:dcterms="http://purl.org/dc/terms/" xmlns:xsi="http://www.w3.org/2001/XMLSchema-instance" xsi:type="dcterms:W3CDTF">2026-10-25T19:51:48Z</dcterms:modified>
</cp:coreProperties>
</file>