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供方初筛" sheetId="2" state="visible" r:id="rId2"/>
    <sheet xmlns:r="http://schemas.openxmlformats.org/officeDocument/2006/relationships" name="六项打分" sheetId="3" state="visible" r:id="rId3"/>
    <sheet xmlns:r="http://schemas.openxmlformats.org/officeDocument/2006/relationships" name="报价澄清" sheetId="4" state="visible" r:id="rId4"/>
    <sheet xmlns:r="http://schemas.openxmlformats.org/officeDocument/2006/relationships" name="验收清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E4B3A"/>
      <sz val="11"/>
    </font>
    <font>
      <color rgb="00333333"/>
      <sz val="11"/>
    </font>
    <font>
      <i val="1"/>
      <color rgb="00777777"/>
      <sz val="9"/>
    </font>
    <font>
      <b val="1"/>
      <color rgb="001E4B3A"/>
      <sz val="13"/>
    </font>
    <font>
      <color rgb="005B6B66"/>
      <sz val="10"/>
    </font>
    <font>
      <b val="1"/>
      <color rgb="00FFFFFF"/>
      <sz val="10"/>
    </font>
    <font>
      <sz val="10"/>
    </font>
    <font>
      <b val="1"/>
      <sz val="10"/>
    </font>
    <font>
      <i val="1"/>
      <color rgb="00777777"/>
      <sz val="10"/>
    </font>
  </fonts>
  <fills count="3">
    <fill>
      <patternFill/>
    </fill>
    <fill>
      <patternFill patternType="gray125"/>
    </fill>
    <fill>
      <patternFill patternType="solid">
        <fgColor rgb="002F6B52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8" fillId="0" borderId="0" applyAlignment="1" pivotButton="0" quotePrefix="0" xfId="0">
      <alignment horizontal="center" vertical="center"/>
    </xf>
    <xf numFmtId="0" fontId="9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8" customWidth="1" min="2" max="2"/>
  </cols>
  <sheetData>
    <row r="1" ht="22" customHeight="1">
      <c r="A1" s="1" t="inlineStr"/>
      <c r="B1" s="2" t="inlineStr">
        <is>
          <t>危废物联网供方核验与报价澄清表 · 使用说明</t>
        </is>
      </c>
    </row>
    <row r="2" ht="46" customHeight="1">
      <c r="A2" s="1" t="inlineStr">
        <is>
          <t>1</t>
        </is>
      </c>
      <c r="B2" s="3" t="inlineStr">
        <is>
          <t>这张表解决一个问题：怎么在签合同之前，把「他家到底能不能交付」从口头介绍变成可核对的项。四张工作表按「先初筛 → 再打分 → 再抠报价 → 最后留验收底稿」的顺序填，不要跳着填。</t>
        </is>
      </c>
    </row>
    <row r="3" ht="46" customHeight="1">
      <c r="A3" s="1" t="inlineStr">
        <is>
          <t>2</t>
        </is>
      </c>
      <c r="B3" s="3" t="inlineStr">
        <is>
          <t>【供方初筛】每家一行，六个核验项各选「是／否／未核」。「未核」不等于「否」，但也不能算通过 —— 没核过就签字，是这类项目最常见的翻车起点。右侧自动统计已明确项数。</t>
        </is>
      </c>
    </row>
    <row r="4" ht="46" customHeight="1">
      <c r="A4" s="1" t="inlineStr">
        <is>
          <t>3</t>
        </is>
      </c>
      <c r="B4" s="3" t="inlineStr">
        <is>
          <t>【六项打分】同一批供方逐项打 0/1/2 分：0＝答不出或答错，1＝答得出但拿不出依据，2＝答得出且能当场出示。总分只用于横向对齐，不是给平台打分用的对外结论。</t>
        </is>
      </c>
    </row>
    <row r="5" ht="46" customHeight="1">
      <c r="A5" s="1" t="inlineStr">
        <is>
          <t>4</t>
        </is>
      </c>
      <c r="B5" s="3" t="inlineStr">
        <is>
          <t>【报价澄清】把对方报价单原文摘进 C 列，逐条看 D 列要求写清的东西有没有写。含糊项数量由 COUNTIF 自动统计 —— 这个数字比总价更能说明后期会不会加钱。</t>
        </is>
      </c>
    </row>
    <row r="6" ht="46" customHeight="1">
      <c r="A6" s="1" t="inlineStr">
        <is>
          <t>5</t>
        </is>
      </c>
      <c r="B6" s="3" t="inlineStr">
        <is>
          <t>【验收清单】12 项对着验，结果只填「通过／不通过／待补」。待补项要写清补齐时间，不写时间的待补等于不通过。</t>
        </is>
      </c>
    </row>
    <row r="7" ht="46" customHeight="1">
      <c r="A7" s="1" t="inlineStr">
        <is>
          <t>6</t>
        </is>
      </c>
      <c r="B7" s="3" t="inlineStr">
        <is>
          <t>三条硬提醒：① 交付记录只看第三方可见的（中标公告、验收公示），企业自己做的案例册不算；② 断网方案必须问出「补传的数据能不能看出来是补的」；③ 台账字段必须问出照哪份导则设计，答「按我们经验」的要继续追。</t>
        </is>
      </c>
    </row>
    <row r="8" ht="46" customHeight="1">
      <c r="A8" s="1" t="inlineStr">
        <is>
          <t>7</t>
        </is>
      </c>
      <c r="B8" s="3" t="inlineStr">
        <is>
          <t>本表不含任何金额、不含供应商评价结论、不含法定检定周期与报送字段的最终定义。具体数值与字段以现行规定、属地口径和接收方接口文档为准。</t>
        </is>
      </c>
    </row>
    <row r="10">
      <c r="B10" s="4" t="inlineStr">
        <is>
          <t>河南白泽环保科技有限公司 · 本表可自由复制使用，不构成对任何供方的评价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5" customWidth="1" min="3" max="3"/>
    <col width="13" customWidth="1" min="4" max="4"/>
    <col width="12" customWidth="1" min="5" max="5"/>
    <col width="14" customWidth="1" min="6" max="6"/>
    <col width="15" customWidth="1" min="7" max="7"/>
    <col width="15" customWidth="1" min="8" max="8"/>
    <col width="13" customWidth="1" min="9" max="9"/>
    <col width="11" customWidth="1" min="10" max="10"/>
    <col width="14" customWidth="1" min="11" max="11"/>
  </cols>
  <sheetData>
    <row r="1" ht="26" customHeight="1">
      <c r="A1" s="5" t="inlineStr">
        <is>
          <t>四类供方初筛（每家一行，六项核验）</t>
        </is>
      </c>
    </row>
    <row r="2" ht="40" customHeight="1">
      <c r="A2" s="6" t="inlineStr">
        <is>
          <t>「未核」不算通过。六项里「交付记录可外部查」权重最高 —— 这一项拿不出第三方可见证据的，其余五项回答再好也只作参考。</t>
        </is>
      </c>
    </row>
    <row r="3" ht="34" customHeight="1">
      <c r="A3" s="7" t="inlineStr">
        <is>
          <t>序号</t>
        </is>
      </c>
      <c r="B3" s="7" t="inlineStr">
        <is>
          <t>供方名称</t>
        </is>
      </c>
      <c r="C3" s="7" t="inlineStr">
        <is>
          <t>供方类型</t>
        </is>
      </c>
      <c r="D3" s="7" t="inlineStr">
        <is>
          <t>交付记录可外部查</t>
        </is>
      </c>
      <c r="E3" s="7" t="inlineStr">
        <is>
          <t>断网补传说清</t>
        </is>
      </c>
      <c r="F3" s="7" t="inlineStr">
        <is>
          <t>标签与识别码说清</t>
        </is>
      </c>
      <c r="G3" s="7" t="inlineStr">
        <is>
          <t>台账字段依据说明</t>
        </is>
      </c>
      <c r="H3" s="7" t="inlineStr">
        <is>
          <t>能否现场演示全流程</t>
        </is>
      </c>
      <c r="I3" s="7" t="inlineStr">
        <is>
          <t>本地到场有安排</t>
        </is>
      </c>
      <c r="J3" s="7" t="inlineStr">
        <is>
          <t>已明确项数</t>
        </is>
      </c>
      <c r="K3" s="7" t="inlineStr">
        <is>
          <t>初筛结论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 t="n"/>
      <c r="J4" s="8">
        <f>COUNTIF(D4:I4,"是")</f>
        <v/>
      </c>
      <c r="K4" s="8">
        <f>IF(J4&gt;=5,"可进下一轮",IF(J4&gt;=3,"需补证","暂缓"))</f>
        <v/>
      </c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 t="n"/>
      <c r="J5" s="8">
        <f>COUNTIF(D5:I5,"是")</f>
        <v/>
      </c>
      <c r="K5" s="8">
        <f>IF(J5&gt;=5,"可进下一轮",IF(J5&gt;=3,"需补证","暂缓"))</f>
        <v/>
      </c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 t="n"/>
      <c r="J6" s="8">
        <f>COUNTIF(D6:I6,"是")</f>
        <v/>
      </c>
      <c r="K6" s="8">
        <f>IF(J6&gt;=5,"可进下一轮",IF(J6&gt;=3,"需补证","暂缓"))</f>
        <v/>
      </c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 t="n"/>
      <c r="J7" s="8">
        <f>COUNTIF(D7:I7,"是")</f>
        <v/>
      </c>
      <c r="K7" s="8">
        <f>IF(J7&gt;=5,"可进下一轮",IF(J7&gt;=3,"需补证","暂缓"))</f>
        <v/>
      </c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 t="n"/>
      <c r="J8" s="8">
        <f>COUNTIF(D8:I8,"是")</f>
        <v/>
      </c>
      <c r="K8" s="8">
        <f>IF(J8&gt;=5,"可进下一轮",IF(J8&gt;=3,"需补证","暂缓"))</f>
        <v/>
      </c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 t="n"/>
      <c r="J9" s="8">
        <f>COUNTIF(D9:I9,"是")</f>
        <v/>
      </c>
      <c r="K9" s="8">
        <f>IF(J9&gt;=5,"可进下一轮",IF(J9&gt;=3,"需补证","暂缓"))</f>
        <v/>
      </c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>
        <f>COUNTIF(D10:I10,"是")</f>
        <v/>
      </c>
      <c r="K10" s="8">
        <f>IF(J10&gt;=5,"可进下一轮",IF(J10&gt;=3,"需补证","暂缓"))</f>
        <v/>
      </c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>
        <f>COUNTIF(D11:I11,"是")</f>
        <v/>
      </c>
      <c r="K11" s="8">
        <f>IF(J11&gt;=5,"可进下一轮",IF(J11&gt;=3,"需补证","暂缓"))</f>
        <v/>
      </c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>
        <f>COUNTIF(D12:I12,"是")</f>
        <v/>
      </c>
      <c r="K12" s="8">
        <f>IF(J12&gt;=5,"可进下一轮",IF(J12&gt;=3,"需补证","暂缓"))</f>
        <v/>
      </c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>
        <f>COUNTIF(D13:I13,"是")</f>
        <v/>
      </c>
      <c r="K13" s="8">
        <f>IF(J13&gt;=5,"可进下一轮",IF(J13&gt;=3,"需补证","暂缓"))</f>
        <v/>
      </c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>
        <f>COUNTIF(D14:I14,"是")</f>
        <v/>
      </c>
      <c r="K14" s="8">
        <f>IF(J14&gt;=5,"可进下一轮",IF(J14&gt;=3,"需补证","暂缓"))</f>
        <v/>
      </c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>
        <f>COUNTIF(D15:I15,"是")</f>
        <v/>
      </c>
      <c r="K15" s="8">
        <f>IF(J15&gt;=5,"可进下一轮",IF(J15&gt;=3,"需补证","暂缓"))</f>
        <v/>
      </c>
    </row>
  </sheetData>
  <mergeCells count="2">
    <mergeCell ref="A2:K2"/>
    <mergeCell ref="A1:K1"/>
  </mergeCells>
  <dataValidations count="2">
    <dataValidation sqref="C4:C15" showDropDown="0" showInputMessage="0" showErrorMessage="0" allowBlank="1" type="list">
      <formula1>"计量器具厂,软件平台厂,系统集成商,属地服务商,其他"</formula1>
    </dataValidation>
    <dataValidation sqref="D4:D15 E4:E15 F4:F15 G4:G15 H4:H15 I4:I15" showDropDown="0" showInputMessage="0" showErrorMessage="0" allowBlank="1" type="list">
      <formula1>"是,否,未核"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34" customWidth="1" min="3" max="3"/>
    <col width="30" customWidth="1" min="4" max="4"/>
    <col width="30" customWidth="1" min="5" max="5"/>
    <col width="30" customWidth="1" min="6" max="6"/>
    <col width="9" customWidth="1" min="7" max="7"/>
    <col width="9" customWidth="1" min="8" max="8"/>
    <col width="9" customWidth="1" min="9" max="9"/>
  </cols>
  <sheetData>
    <row r="1" ht="26" customHeight="1">
      <c r="A1" s="5" t="inlineStr">
        <is>
          <t>六个核验点打分（0 / 1 / 2）</t>
        </is>
      </c>
    </row>
    <row r="2" ht="40" customHeight="1">
      <c r="A2" s="6" t="inlineStr">
        <is>
          <t>打分只用于横向对齐，不对外作为评价结论。全部 0 分不代表他一定做不好，代表「你现在没有任何依据判断他做得好」。</t>
        </is>
      </c>
    </row>
    <row r="3" ht="34" customHeight="1">
      <c r="A3" s="7" t="inlineStr">
        <is>
          <t>序号</t>
        </is>
      </c>
      <c r="B3" s="7" t="inlineStr">
        <is>
          <t>核验项</t>
        </is>
      </c>
      <c r="C3" s="7" t="inlineStr">
        <is>
          <t>该问什么</t>
        </is>
      </c>
      <c r="D3" s="7" t="inlineStr">
        <is>
          <t>2 分长什么样</t>
        </is>
      </c>
      <c r="E3" s="7" t="inlineStr">
        <is>
          <t>1 分长什么样</t>
        </is>
      </c>
      <c r="F3" s="7" t="inlineStr">
        <is>
          <t>0 分长什么样</t>
        </is>
      </c>
      <c r="G3" s="7" t="inlineStr">
        <is>
          <t>供方A</t>
        </is>
      </c>
      <c r="H3" s="7" t="inlineStr">
        <is>
          <t>供方B</t>
        </is>
      </c>
      <c r="I3" s="7" t="inlineStr">
        <is>
          <t>供方C</t>
        </is>
      </c>
    </row>
    <row r="4">
      <c r="A4" s="8" t="n">
        <v>1</v>
      </c>
      <c r="B4" s="8" t="inlineStr">
        <is>
          <t>① 交付记录</t>
        </is>
      </c>
      <c r="C4" s="8" t="inlineStr">
        <is>
          <t>要中标公告、验收公示、项目现场的第三方可见凭据</t>
        </is>
      </c>
      <c r="D4" s="8" t="inlineStr">
        <is>
          <t>拿得出公开公告或验收文件，项目名与主体对得上</t>
        </is>
      </c>
      <c r="E4" s="8" t="inlineStr">
        <is>
          <t>能说出项目名，但只有自己做的手册或照片</t>
        </is>
      </c>
      <c r="F4" s="8" t="inlineStr">
        <is>
          <t>只能讲「做过很多家」，给不出任何可查凭据</t>
        </is>
      </c>
      <c r="G4" s="8" t="n"/>
      <c r="H4" s="8" t="n"/>
      <c r="I4" s="8" t="n"/>
    </row>
    <row r="5">
      <c r="A5" s="8" t="n">
        <v>2</v>
      </c>
      <c r="B5" s="8" t="inlineStr">
        <is>
          <t>② 断网与补传</t>
        </is>
      </c>
      <c r="C5" s="8" t="inlineStr">
        <is>
          <t>断网时数据怎么办，恢复后补传的记录能不能看出是补的</t>
        </is>
      </c>
      <c r="D5" s="8" t="inlineStr">
        <is>
          <t>本地缓存＋自动补传，且补传带原始采集时间标记</t>
        </is>
      </c>
      <c r="E5" s="8" t="inlineStr">
        <is>
          <t>说有缓存，但讲不清补传记录长什么样</t>
        </is>
      </c>
      <c r="F5" s="8" t="inlineStr">
        <is>
          <t>回答「必须保证有网」或「断网就重来」</t>
        </is>
      </c>
      <c r="G5" s="8" t="n"/>
      <c r="H5" s="8" t="n"/>
      <c r="I5" s="8" t="n"/>
    </row>
    <row r="6">
      <c r="A6" s="8" t="n">
        <v>3</v>
      </c>
      <c r="B6" s="8" t="inlineStr">
        <is>
          <t>③ 标签与识别码</t>
        </is>
      </c>
      <c r="C6" s="8" t="inlineStr">
        <is>
          <t>标签按哪份标准做，尺寸档和识别码怎么生成</t>
        </is>
      </c>
      <c r="D6" s="8" t="inlineStr">
        <is>
          <t>能说出按 HJ 1276-2022 分三档尺寸、14 项栏目、数字识别码 4 段 37 位</t>
        </is>
      </c>
      <c r="E6" s="8" t="inlineStr">
        <is>
          <t>知道要打码但要现场翻资料</t>
        </is>
      </c>
      <c r="F6" s="8" t="inlineStr">
        <is>
          <t>尺寸「按客户要求」、识别码「系统自动生成」但讲不清结构</t>
        </is>
      </c>
      <c r="G6" s="8" t="n"/>
      <c r="H6" s="8" t="n"/>
      <c r="I6" s="8" t="n"/>
    </row>
    <row r="7">
      <c r="A7" s="8" t="n">
        <v>4</v>
      </c>
      <c r="B7" s="8" t="inlineStr">
        <is>
          <t>④ 台账字段</t>
        </is>
      </c>
      <c r="C7" s="8" t="inlineStr">
        <is>
          <t>台账字段照什么设计，能不能直接导出应付申报</t>
        </is>
      </c>
      <c r="D7" s="8" t="inlineStr">
        <is>
          <t>明说按 HJ 1259-2022 五环节字段设计，存档 5 年，导出即用</t>
        </is>
      </c>
      <c r="E7" s="8" t="inlineStr">
        <is>
          <t>有字段表，但说不出依据，导出的表还要人工改</t>
        </is>
      </c>
      <c r="F7" s="8" t="inlineStr">
        <is>
          <t>「按我们经验设计的」，字段名与申报要求不一致</t>
        </is>
      </c>
      <c r="G7" s="8" t="n"/>
      <c r="H7" s="8" t="n"/>
      <c r="I7" s="8" t="n"/>
    </row>
    <row r="8">
      <c r="A8" s="8" t="n">
        <v>5</v>
      </c>
      <c r="B8" s="8" t="inlineStr">
        <is>
          <t>⑤ 全流程演示</t>
        </is>
      </c>
      <c r="C8" s="8" t="inlineStr">
        <is>
          <t>能不能现在把称重→打码→扫码→入库→出库→台账走一遍</t>
        </is>
      </c>
      <c r="D8" s="8" t="inlineStr">
        <is>
          <t>当场走通，且愿意用你厂的真实包装和代码试</t>
        </is>
      </c>
      <c r="E8" s="8" t="inlineStr">
        <is>
          <t>能演示片段，某几步要「回去配」</t>
        </is>
      </c>
      <c r="F8" s="8" t="inlineStr">
        <is>
          <t>只放录屏或用样例数据演示</t>
        </is>
      </c>
      <c r="G8" s="8" t="n"/>
      <c r="H8" s="8" t="n"/>
      <c r="I8" s="8" t="n"/>
    </row>
    <row r="9">
      <c r="A9" s="8" t="n">
        <v>6</v>
      </c>
      <c r="B9" s="8" t="inlineStr">
        <is>
          <t>⑥ 本地到场</t>
        </is>
      </c>
      <c r="C9" s="8" t="inlineStr">
        <is>
          <t>出了问题谁到场、多久能到、到场的是工程师还是销售</t>
        </is>
      </c>
      <c r="D9" s="8" t="inlineStr">
        <is>
          <t>有本地服务人员，能说明服务半径与到场安排</t>
        </is>
      </c>
      <c r="E9" s="8" t="inlineStr">
        <is>
          <t>有本地合作方，责任界面要再确认</t>
        </is>
      </c>
      <c r="F9" s="8" t="inlineStr">
        <is>
          <t>只有远程支持，或本地联系人只是代理</t>
        </is>
      </c>
      <c r="G9" s="8" t="n"/>
      <c r="H9" s="8" t="n"/>
      <c r="I9" s="8" t="n"/>
    </row>
    <row r="11">
      <c r="A11" s="9" t="inlineStr">
        <is>
          <t>合计</t>
        </is>
      </c>
      <c r="B11" s="10" t="inlineStr">
        <is>
          <t>满分 12 分；9 分以上可进商务谈判，6~8 分先补证，6 分以下换一家谈</t>
        </is>
      </c>
      <c r="G11" s="1">
        <f>SUM(G4:G9)</f>
        <v/>
      </c>
      <c r="H11" s="1">
        <f>SUM(H4:H9)</f>
        <v/>
      </c>
      <c r="I11" s="1">
        <f>SUM(I4:I9)</f>
        <v/>
      </c>
    </row>
    <row r="12">
      <c r="B12" s="4" t="inlineStr">
        <is>
          <t>打分人为空时不得作为选型依据；同一项目建议由采购、环保专员、设备管理员各打一遍再合并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42" customWidth="1" min="4" max="4"/>
    <col width="12" customWidth="1" min="5" max="5"/>
    <col width="30" customWidth="1" min="6" max="6"/>
  </cols>
  <sheetData>
    <row r="1" ht="26" customHeight="1">
      <c r="A1" s="5" t="inlineStr">
        <is>
          <t>报价单最容易含糊的六处（逐条对照）</t>
        </is>
      </c>
    </row>
    <row r="2" ht="40" customHeight="1">
      <c r="A2" s="6" t="inlineStr">
        <is>
          <t>差价常常不是贵与便宜，是口径不同。把 C 列原文摘过来，看 D 列要求的东西有没有落在纸上；E 列选「否」的条数会体现在下方统计里。</t>
        </is>
      </c>
    </row>
    <row r="3" ht="34" customHeight="1">
      <c r="A3" s="7" t="inlineStr">
        <is>
          <t>序号</t>
        </is>
      </c>
      <c r="B3" s="7" t="inlineStr">
        <is>
          <t>报价条目</t>
        </is>
      </c>
      <c r="C3" s="7" t="inlineStr">
        <is>
          <t>对方报价单原文摘录</t>
        </is>
      </c>
      <c r="D3" s="7" t="inlineStr">
        <is>
          <t>应该写清什么</t>
        </is>
      </c>
      <c r="E3" s="7" t="inlineStr">
        <is>
          <t>是否已明确</t>
        </is>
      </c>
      <c r="F3" s="7" t="inlineStr">
        <is>
          <t>待澄清要点</t>
        </is>
      </c>
    </row>
    <row r="4">
      <c r="A4" s="8" t="n">
        <v>1</v>
      </c>
      <c r="B4" s="8" t="inlineStr">
        <is>
          <t>点位怎么算</t>
        </is>
      </c>
      <c r="C4" s="8" t="inlineStr">
        <is>
          <t>「含 8 个点位」「按点位计价」</t>
        </is>
      </c>
      <c r="D4" s="8" t="inlineStr">
        <is>
          <t>「点位」是指一个产废点、一台秤、一个库房门，还是一个采集终端？超出怎么算、单价多少写进合同附件</t>
        </is>
      </c>
      <c r="E4" s="8" t="n"/>
      <c r="F4" s="8" t="n"/>
    </row>
    <row r="5">
      <c r="A5" s="8" t="n">
        <v>2</v>
      </c>
      <c r="B5" s="8" t="inlineStr">
        <is>
          <t>含不含平台对接</t>
        </is>
      </c>
      <c r="C5" s="8" t="inlineStr">
        <is>
          <t>「含平台对接」</t>
        </is>
      </c>
      <c r="D5" s="8" t="inlineStr">
        <is>
          <t>对接到哪一级平台（企业自有／属地／省级），接口文档谁出、联调谁去、联调不通过怎么算交付</t>
        </is>
      </c>
      <c r="E5" s="8" t="n"/>
      <c r="F5" s="8" t="n"/>
    </row>
    <row r="6">
      <c r="A6" s="8" t="n">
        <v>3</v>
      </c>
      <c r="B6" s="8" t="inlineStr">
        <is>
          <t>含不含数据迁移</t>
        </is>
      </c>
      <c r="C6" s="8" t="inlineStr">
        <is>
          <t>「免费迁移老数据」</t>
        </is>
      </c>
      <c r="D6" s="8" t="inlineStr">
        <is>
          <t>老数据从哪来（Excel／旧系统／纸质），谁清洗、谁核字段、迁移后差异谁认、迁移量上限多少</t>
        </is>
      </c>
      <c r="E6" s="8" t="n"/>
      <c r="F6" s="8" t="n"/>
    </row>
    <row r="7">
      <c r="A7" s="8" t="n">
        <v>4</v>
      </c>
      <c r="B7" s="8" t="inlineStr">
        <is>
          <t>年费与续费口径</t>
        </is>
      </c>
      <c r="C7" s="8" t="inlineStr">
        <is>
          <t>「首年免服务费」</t>
        </is>
      </c>
      <c r="D7" s="8" t="inlineStr">
        <is>
          <t>第二年起每年多少、按什么计价（点位数／账号数／产废量）、不续费后数据能不能导出、导出什么格式</t>
        </is>
      </c>
      <c r="E7" s="8" t="n"/>
      <c r="F7" s="8" t="n"/>
    </row>
    <row r="8">
      <c r="A8" s="8" t="n">
        <v>5</v>
      </c>
      <c r="B8" s="8" t="inlineStr">
        <is>
          <t>硬件维保与备件</t>
        </is>
      </c>
      <c r="C8" s="8" t="inlineStr">
        <is>
          <t>「硬件质保一年」</t>
        </is>
      </c>
      <c r="D8" s="8" t="inlineStr">
        <is>
          <t>质保期后维修怎么收费、备件多久能到、称重终端坏了期间台账怎么继续记（这条最容易被忽略）</t>
        </is>
      </c>
      <c r="E8" s="8" t="n"/>
      <c r="F8" s="8" t="n"/>
    </row>
    <row r="9">
      <c r="A9" s="8" t="n">
        <v>6</v>
      </c>
      <c r="B9" s="8" t="inlineStr">
        <is>
          <t>扩容单价</t>
        </is>
      </c>
      <c r="C9" s="8" t="inlineStr">
        <is>
          <t>「后续按需扩容」</t>
        </is>
      </c>
      <c r="D9" s="8" t="inlineStr">
        <is>
          <t>新增一个产废点、新增一个厂区、新增一台秤分别多少钱，写进附件；不写死就等于后期他说多少是多少</t>
        </is>
      </c>
      <c r="E9" s="8" t="n"/>
      <c r="F9" s="8" t="n"/>
    </row>
    <row r="10">
      <c r="A10" s="8" t="n">
        <v>7</v>
      </c>
      <c r="B10" s="8" t="n"/>
      <c r="C10" s="8" t="n"/>
      <c r="D10" s="8" t="n"/>
      <c r="E10" s="8" t="n"/>
      <c r="F10" s="8" t="n"/>
    </row>
    <row r="11">
      <c r="A11" s="8" t="n">
        <v>8</v>
      </c>
      <c r="B11" s="8" t="n"/>
      <c r="C11" s="8" t="n"/>
      <c r="D11" s="8" t="n"/>
      <c r="E11" s="8" t="n"/>
      <c r="F11" s="8" t="n"/>
    </row>
    <row r="12">
      <c r="A12" s="8" t="n">
        <v>9</v>
      </c>
      <c r="B12" s="8" t="n"/>
      <c r="C12" s="8" t="n"/>
      <c r="D12" s="8" t="n"/>
      <c r="E12" s="8" t="n"/>
      <c r="F12" s="8" t="n"/>
    </row>
    <row r="13">
      <c r="A13" s="8" t="n">
        <v>10</v>
      </c>
      <c r="B13" s="8" t="n"/>
      <c r="C13" s="8" t="n"/>
      <c r="D13" s="8" t="n"/>
      <c r="E13" s="8" t="n"/>
      <c r="F13" s="8" t="n"/>
    </row>
    <row r="14">
      <c r="A14" s="8" t="n">
        <v>11</v>
      </c>
      <c r="B14" s="8" t="n"/>
      <c r="C14" s="8" t="n"/>
      <c r="D14" s="8" t="n"/>
      <c r="E14" s="8" t="n"/>
      <c r="F14" s="8" t="n"/>
    </row>
    <row r="15">
      <c r="A15" s="8" t="n">
        <v>12</v>
      </c>
      <c r="B15" s="8" t="n"/>
      <c r="C15" s="8" t="n"/>
      <c r="D15" s="8" t="n"/>
      <c r="E15" s="8" t="n"/>
      <c r="F15" s="8" t="n"/>
    </row>
    <row r="16">
      <c r="A16" s="8" t="n">
        <v>13</v>
      </c>
      <c r="B16" s="8" t="n"/>
      <c r="C16" s="8" t="n"/>
      <c r="D16" s="8" t="n"/>
      <c r="E16" s="8" t="n"/>
      <c r="F16" s="8" t="n"/>
    </row>
    <row r="17">
      <c r="A17" s="8" t="n">
        <v>14</v>
      </c>
      <c r="B17" s="8" t="n"/>
      <c r="C17" s="8" t="n"/>
      <c r="D17" s="8" t="n"/>
      <c r="E17" s="8" t="n"/>
      <c r="F17" s="8" t="n"/>
    </row>
    <row r="18">
      <c r="A18" s="8" t="n">
        <v>15</v>
      </c>
      <c r="B18" s="8" t="n"/>
      <c r="C18" s="8" t="n"/>
      <c r="D18" s="8" t="n"/>
      <c r="E18" s="8" t="n"/>
      <c r="F18" s="8" t="n"/>
    </row>
    <row r="20">
      <c r="B20" s="11" t="inlineStr">
        <is>
          <t>未明确条数</t>
        </is>
      </c>
      <c r="C20" s="1">
        <f>COUNTIF(E4:E18,"否")</f>
        <v/>
      </c>
      <c r="D20" s="10" t="inlineStr">
        <is>
          <t>≥3 条未明确：先要书面澄清再谈价格；一条都没有澄清就签字，后期加钱几乎必然</t>
        </is>
      </c>
    </row>
    <row r="21">
      <c r="B21" s="11" t="inlineStr">
        <is>
          <t>部分明确条数</t>
        </is>
      </c>
      <c r="C21" s="1">
        <f>COUNTIF(E4:E18,"部分")</f>
        <v/>
      </c>
    </row>
  </sheetData>
  <mergeCells count="2">
    <mergeCell ref="A2:F2"/>
    <mergeCell ref="A1:F1"/>
  </mergeCells>
  <dataValidations count="1">
    <dataValidation sqref="E4:E18" showDropDown="0" showInputMessage="0" showErrorMessage="0" allowBlank="1" type="list">
      <formula1>"是,否,部分"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46" customWidth="1" min="3" max="3"/>
    <col width="11" customWidth="1" min="4" max="4"/>
    <col width="24" customWidth="1" min="5" max="5"/>
    <col width="30" customWidth="1" min="6" max="6"/>
  </cols>
  <sheetData>
    <row r="1" ht="26" customHeight="1">
      <c r="A1" s="5" t="inlineStr">
        <is>
          <t>上线验收 12 项（对着验，不靠感觉）</t>
        </is>
      </c>
    </row>
    <row r="2" ht="40" customHeight="1">
      <c r="A2" s="6" t="inlineStr">
        <is>
          <t>结果只填「通过／不通过／待补」。待补项必须写补齐时间，不写时间的待补按不通过处理。</t>
        </is>
      </c>
    </row>
    <row r="3" ht="34" customHeight="1">
      <c r="A3" s="7" t="inlineStr">
        <is>
          <t>序号</t>
        </is>
      </c>
      <c r="B3" s="7" t="inlineStr">
        <is>
          <t>验收项</t>
        </is>
      </c>
      <c r="C3" s="7" t="inlineStr">
        <is>
          <t>怎么验（具体动作）</t>
        </is>
      </c>
      <c r="D3" s="7" t="inlineStr">
        <is>
          <t>结果</t>
        </is>
      </c>
      <c r="E3" s="7" t="inlineStr">
        <is>
          <t>证据留档位置</t>
        </is>
      </c>
      <c r="F3" s="7" t="inlineStr">
        <is>
          <t>不合格说明 / 补齐时间</t>
        </is>
      </c>
    </row>
    <row r="4">
      <c r="A4" s="8" t="n">
        <v>1</v>
      </c>
      <c r="B4" s="8" t="inlineStr">
        <is>
          <t>① 称重重复性</t>
        </is>
      </c>
      <c r="C4" s="8" t="inlineStr">
        <is>
          <t>同一件重物连续称三次，三次读数差是否在你能接受的范围内</t>
        </is>
      </c>
      <c r="D4" s="8" t="n"/>
      <c r="E4" s="8" t="n"/>
      <c r="F4" s="8" t="n"/>
    </row>
    <row r="5">
      <c r="A5" s="8" t="n">
        <v>2</v>
      </c>
      <c r="B5" s="8" t="inlineStr">
        <is>
          <t>② 毛重皮重净重口径</t>
        </is>
      </c>
      <c r="C5" s="8" t="inlineStr">
        <is>
          <t>随机抽 5 条记录，手算「毛重－皮重」与系统净重逐条比对</t>
        </is>
      </c>
      <c r="D5" s="8" t="n"/>
      <c r="E5" s="8" t="n"/>
      <c r="F5" s="8" t="n"/>
    </row>
    <row r="6">
      <c r="A6" s="8" t="n">
        <v>3</v>
      </c>
      <c r="B6" s="8" t="inlineStr">
        <is>
          <t>③ 标签内容与实物一致</t>
        </is>
      </c>
      <c r="C6" s="8" t="inlineStr">
        <is>
          <t>随机抽 5 件已贴标容器，逐项核对 14 项栏目与实物、与台账是否三方一致</t>
        </is>
      </c>
      <c r="D6" s="8" t="n"/>
      <c r="E6" s="8" t="n"/>
      <c r="F6" s="8" t="n"/>
    </row>
    <row r="7">
      <c r="A7" s="8" t="n">
        <v>4</v>
      </c>
      <c r="B7" s="8" t="inlineStr">
        <is>
          <t>④ 数字识别码可扫</t>
        </is>
      </c>
      <c r="C7" s="8" t="inlineStr">
        <is>
          <t>用普通扫码工具扫 5 张标签，看是否都能读出完整识别码</t>
        </is>
      </c>
      <c r="D7" s="8" t="n"/>
      <c r="E7" s="8" t="n"/>
      <c r="F7" s="8" t="n"/>
    </row>
    <row r="8">
      <c r="A8" s="8" t="n">
        <v>5</v>
      </c>
      <c r="B8" s="8" t="inlineStr">
        <is>
          <t>⑤ 业务编号追溯</t>
        </is>
      </c>
      <c r="C8" s="8" t="inlineStr">
        <is>
          <t>从台账任一条记录反查入库单、出库单、联单，看能否一条线走通</t>
        </is>
      </c>
      <c r="D8" s="8" t="n"/>
      <c r="E8" s="8" t="n"/>
      <c r="F8" s="8" t="n"/>
    </row>
    <row r="9">
      <c r="A9" s="8" t="n">
        <v>6</v>
      </c>
      <c r="B9" s="8" t="inlineStr">
        <is>
          <t>⑥ 断网补传标记</t>
        </is>
      </c>
      <c r="C9" s="8" t="inlineStr">
        <is>
          <t>现场拔网线称 3 次，恢复后看数据是否补上、能否看出是补传</t>
        </is>
      </c>
      <c r="D9" s="8" t="n"/>
      <c r="E9" s="8" t="n"/>
      <c r="F9" s="8" t="n"/>
    </row>
    <row r="10">
      <c r="A10" s="8" t="n">
        <v>7</v>
      </c>
      <c r="B10" s="8" t="inlineStr">
        <is>
          <t>⑦ 台账自动生成</t>
        </is>
      </c>
      <c r="C10" s="8" t="inlineStr">
        <is>
          <t>称重入库后不手工干预，看台账是否自动出记录、字段是否齐全</t>
        </is>
      </c>
      <c r="D10" s="8" t="n"/>
      <c r="E10" s="8" t="n"/>
      <c r="F10" s="8" t="n"/>
    </row>
    <row r="11">
      <c r="A11" s="8" t="n">
        <v>8</v>
      </c>
      <c r="B11" s="8" t="inlineStr">
        <is>
          <t>⑧ 字段与申报对齐</t>
        </is>
      </c>
      <c r="C11" s="8" t="inlineStr">
        <is>
          <t>导出台账，与申报要求逐字段对照，统计需要人工改的字段数</t>
        </is>
      </c>
      <c r="D11" s="8" t="n"/>
      <c r="E11" s="8" t="n"/>
      <c r="F11" s="8" t="n"/>
    </row>
    <row r="12">
      <c r="A12" s="8" t="n">
        <v>9</v>
      </c>
      <c r="B12" s="8" t="inlineStr">
        <is>
          <t>⑨ 上报数据一致性</t>
        </is>
      </c>
      <c r="C12" s="8" t="inlineStr">
        <is>
          <t>抽一天的上报数据与台账比对，看重量、时间、代码是否一致</t>
        </is>
      </c>
      <c r="D12" s="8" t="n"/>
      <c r="E12" s="8" t="n"/>
      <c r="F12" s="8" t="n"/>
    </row>
    <row r="13">
      <c r="A13" s="8" t="n">
        <v>10</v>
      </c>
      <c r="B13" s="8" t="inlineStr">
        <is>
          <t>⑩ 权限与修改留痕</t>
        </is>
      </c>
      <c r="C13" s="8" t="inlineStr">
        <is>
          <t>用普通账号改一条已入库记录，看是否留痕、能否看出改前改后</t>
        </is>
      </c>
      <c r="D13" s="8" t="n"/>
      <c r="E13" s="8" t="n"/>
      <c r="F13" s="8" t="n"/>
    </row>
    <row r="14">
      <c r="A14" s="8" t="n">
        <v>11</v>
      </c>
      <c r="B14" s="8" t="inlineStr">
        <is>
          <t>⑪ 备份与导出</t>
        </is>
      </c>
      <c r="C14" s="8" t="inlineStr">
        <is>
          <t>让实施方现场做一次备份和一次全量导出，看能否自己完成</t>
        </is>
      </c>
      <c r="D14" s="8" t="n"/>
      <c r="E14" s="8" t="n"/>
      <c r="F14" s="8" t="n"/>
    </row>
    <row r="15">
      <c r="A15" s="8" t="n">
        <v>12</v>
      </c>
      <c r="B15" s="8" t="inlineStr">
        <is>
          <t>⑫ 培训与手册交付</t>
        </is>
      </c>
      <c r="C15" s="8" t="inlineStr">
        <is>
          <t>收齐操作手册、字段说明、常见故障处置表，并确认至少 2 人能独立操作</t>
        </is>
      </c>
      <c r="D15" s="8" t="n"/>
      <c r="E15" s="8" t="n"/>
      <c r="F15" s="8" t="n"/>
    </row>
    <row r="17">
      <c r="B17" s="11" t="inlineStr">
        <is>
          <t>通过项数</t>
        </is>
      </c>
      <c r="C17" s="1">
        <f>COUNTIF(D4:D15,"通过")</f>
        <v/>
      </c>
    </row>
    <row r="18">
      <c r="B18" s="11" t="inlineStr">
        <is>
          <t>不通过 / 待补</t>
        </is>
      </c>
      <c r="C18" s="1">
        <f>COUNTIF(D4:D15,"不通过")+COUNTIF(D4:D15,"待补")</f>
        <v/>
      </c>
    </row>
    <row r="19">
      <c r="B19" s="10" t="inlineStr">
        <is>
          <t>有任一项不通过的，不建议签终验；把不通过项写进整改单，逐项销项后再验一次</t>
        </is>
      </c>
    </row>
  </sheetData>
  <mergeCells count="2">
    <mergeCell ref="A2:F2"/>
    <mergeCell ref="A1:F1"/>
  </mergeCells>
  <dataValidations count="1">
    <dataValidation sqref="D4:D15" showDropDown="0" showInputMessage="0" showErrorMessage="0" allowBlank="1" type="list">
      <formula1>"通过,不通过,待补"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2026-10-27T02:27:37Z</dcterms:created>
  <dcterms:modified xmlns:dcterms="http://purl.org/dc/terms/" xmlns:xsi="http://www.w3.org/2001/XMLSchema-instance" xsi:type="dcterms:W3CDTF">2026-10-27T02:27:37Z</dcterms:modified>
</cp:coreProperties>
</file>