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表说明" sheetId="1" state="visible" r:id="rId1"/>
    <sheet xmlns:r="http://schemas.openxmlformats.org/officeDocument/2006/relationships" name="试剂开封登记表" sheetId="2" state="visible" r:id="rId2"/>
    <sheet xmlns:r="http://schemas.openxmlformats.org/officeDocument/2006/relationships" name="失效判定与处置" sheetId="3" state="visible" r:id="rId3"/>
    <sheet xmlns:r="http://schemas.openxmlformats.org/officeDocument/2006/relationships" name="质控验证记录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1F4E3D"/>
      <sz val="13"/>
    </font>
    <font>
      <name val="微软雅黑"/>
      <b val="1"/>
      <color rgb="00FFFFFF"/>
      <sz val="10"/>
    </font>
    <font>
      <name val="微软雅黑"/>
      <b val="1"/>
      <sz val="10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96" customWidth="1" min="2" max="2"/>
  </cols>
  <sheetData>
    <row r="1">
      <c r="A1" s="1" t="inlineStr">
        <is>
          <t>在线监测试剂开封登记表 · 填表说明</t>
        </is>
      </c>
    </row>
    <row r="3">
      <c r="A3" s="2" t="inlineStr">
        <is>
          <t>项目</t>
        </is>
      </c>
      <c r="B3" s="2" t="inlineStr">
        <is>
          <t>说明</t>
        </is>
      </c>
    </row>
    <row r="4" ht="42" customHeight="1">
      <c r="A4" s="3" t="inlineStr">
        <is>
          <t>适用范围</t>
        </is>
      </c>
      <c r="B4" s="4" t="inlineStr">
        <is>
          <t>COD 消解试剂、氨氮试剂（水杨酸法／纳氏法）、总磷总氮试剂、pH 缓冲液与标准溶液等开瓶后进入有效期管理的试剂。</t>
        </is>
      </c>
    </row>
    <row r="5" ht="42" customHeight="1">
      <c r="A5" s="3" t="inlineStr">
        <is>
          <t>为什么要记</t>
        </is>
      </c>
      <c r="B5" s="4" t="inlineStr">
        <is>
          <t>瓶上有效期是写给未开封状态的。开封后吸潮、见光、挥发、污染同时开始，实际可用时间明显短于标签日期。数据漂移多半从这里来。</t>
        </is>
      </c>
    </row>
    <row r="6" ht="42" customHeight="1">
      <c r="A6" s="3" t="inlineStr">
        <is>
          <t>口径一：看说明书</t>
        </is>
      </c>
      <c r="B6" s="4" t="inlineStr">
        <is>
          <t>凡是标注了「开封后有效期」的，按标注执行——这是唯一有依据的口径，登记表「开封后期限(天)」直接抄标注值。</t>
        </is>
      </c>
    </row>
    <row r="7" ht="42" customHeight="1">
      <c r="A7" s="3" t="inlineStr">
        <is>
          <t>口径二：没有标注</t>
        </is>
      </c>
      <c r="B7" s="4" t="inlineStr">
        <is>
          <t>按 1～3 个月管理（本表默认取 90 天，按实际调整），并且在这一批用到后半段之前，先用质控样确认一次，通过再继续用。</t>
        </is>
      </c>
    </row>
    <row r="8" ht="42" customHeight="1">
      <c r="A8" s="3" t="inlineStr">
        <is>
          <t>到期日怎么算</t>
        </is>
      </c>
      <c r="B8" s="4" t="inlineStr">
        <is>
          <t>「到期日」列已写公式：开封日期 + 开封后期限(天)。手填会覆盖公式，建议只改前两列。</t>
        </is>
      </c>
    </row>
    <row r="9" ht="42" customHeight="1">
      <c r="A9" s="3" t="inlineStr">
        <is>
          <t>四个失效信号</t>
        </is>
      </c>
      <c r="B9" s="4" t="inlineStr">
        <is>
          <t>① 空白值明显升高、重复性变差 ② 曲线斜率比上一批低一截 ③ 显色变浅、显色时间拉长甚至不显色 ④ 沉淀、结晶、变色、瓶壁挂膜。中两条即停用。</t>
        </is>
      </c>
    </row>
    <row r="10" ht="42" customHeight="1">
      <c r="A10" s="3" t="inlineStr">
        <is>
          <t>存放条件怎么写</t>
        </is>
      </c>
      <c r="B10" s="4" t="inlineStr">
        <is>
          <t>COD 消解试剂：避光、室温、开瓶即拧紧，不放在窗台／暖气片旁／试剂架阳光面。氨氮显色体系：多数避光，部分需冷藏，按说明书。</t>
        </is>
      </c>
    </row>
    <row r="11" ht="42" customHeight="1">
      <c r="A11" s="3" t="inlineStr">
        <is>
          <t>换批必做</t>
        </is>
      </c>
      <c r="B11" s="4" t="inlineStr">
        <is>
          <t>记下旧批号与旧曲线 → 新批做空白与曲线 → 质控样验证 → 批号、开封日期、校准记录一起归档。换厂家更要整批替换，新旧混用等于两条曲线交替跑。</t>
        </is>
      </c>
    </row>
    <row r="12" ht="42" customHeight="1">
      <c r="A12" s="3" t="inlineStr">
        <is>
          <t>含汞废液</t>
        </is>
      </c>
      <c r="B12" s="4" t="inlineStr">
        <is>
          <t>纳氏试剂等含汞废液单独收集、单独存放，按危险废物委托有资质单位处置，不得倒入下水。</t>
        </is>
      </c>
    </row>
    <row r="13" ht="42" customHeight="1">
      <c r="A13" s="3" t="inlineStr">
        <is>
          <t>保存年限</t>
        </is>
      </c>
      <c r="B13" s="4" t="inlineStr">
        <is>
          <t>登记表建议与监测原始记录同档保存，不少于 5 年（与危废管理台账留档口径一致，便于检查时互相印证）。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3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14" customWidth="1" min="4" max="4"/>
    <col width="13" customWidth="1" min="5" max="5"/>
    <col width="15" customWidth="1" min="6" max="6"/>
    <col width="13" customWidth="1" min="7" max="7"/>
    <col width="10" customWidth="1" min="8" max="8"/>
    <col width="26" customWidth="1" min="9" max="9"/>
    <col width="10" customWidth="1" min="10" max="10"/>
    <col width="13" customWidth="1" min="11" max="11"/>
    <col width="22" customWidth="1" min="12" max="12"/>
    <col width="18" customWidth="1" min="13" max="13"/>
    <col width="20" customWidth="1" min="14" max="14"/>
  </cols>
  <sheetData>
    <row r="1">
      <c r="A1" s="1" t="inlineStr">
        <is>
          <t>试剂开封登记表（每瓶一行，开封当天登记）</t>
        </is>
      </c>
    </row>
    <row r="3" ht="34" customHeight="1">
      <c r="A3" s="2" t="inlineStr">
        <is>
          <t>序号</t>
        </is>
      </c>
      <c r="B3" s="2" t="inlineStr">
        <is>
          <t>试剂名称</t>
        </is>
      </c>
      <c r="C3" s="2" t="inlineStr">
        <is>
          <t>规格/包装</t>
        </is>
      </c>
      <c r="D3" s="2" t="inlineStr">
        <is>
          <t>批号</t>
        </is>
      </c>
      <c r="E3" s="2" t="inlineStr">
        <is>
          <t>开封日期</t>
        </is>
      </c>
      <c r="F3" s="2" t="inlineStr">
        <is>
          <t>开封后期限(天)</t>
        </is>
      </c>
      <c r="G3" s="2" t="inlineStr">
        <is>
          <t>到期日</t>
        </is>
      </c>
      <c r="H3" s="2" t="inlineStr">
        <is>
          <t>开封人</t>
        </is>
      </c>
      <c r="I3" s="2" t="inlineStr">
        <is>
          <t>存放条件</t>
        </is>
      </c>
      <c r="J3" s="2" t="inlineStr">
        <is>
          <t>当前余量</t>
        </is>
      </c>
      <c r="K3" s="2" t="inlineStr">
        <is>
          <t>停用日期</t>
        </is>
      </c>
      <c r="L3" s="2" t="inlineStr">
        <is>
          <t>停用原因</t>
        </is>
      </c>
      <c r="M3" s="2" t="inlineStr">
        <is>
          <t>处置方式</t>
        </is>
      </c>
      <c r="N3" s="2" t="inlineStr">
        <is>
          <t>备注</t>
        </is>
      </c>
    </row>
    <row r="4" ht="22" customHeight="1">
      <c r="A4" s="5" t="n">
        <v>1</v>
      </c>
      <c r="B4" s="6" t="n"/>
      <c r="C4" s="6" t="n"/>
      <c r="D4" s="6" t="n"/>
      <c r="E4" s="6" t="n"/>
      <c r="F4" s="6" t="n"/>
      <c r="G4" s="6">
        <f>IF(AND(E4&lt;&gt;"",F4&lt;&gt;""),E4+F4,"")</f>
        <v/>
      </c>
      <c r="H4" s="6" t="n"/>
      <c r="I4" s="4" t="n"/>
      <c r="J4" s="6" t="n"/>
      <c r="K4" s="6" t="n"/>
      <c r="L4" s="4" t="n"/>
      <c r="M4" s="6" t="n"/>
      <c r="N4" s="4" t="n"/>
    </row>
    <row r="5" ht="22" customHeight="1">
      <c r="A5" s="5" t="n">
        <v>2</v>
      </c>
      <c r="B5" s="6" t="n"/>
      <c r="C5" s="6" t="n"/>
      <c r="D5" s="6" t="n"/>
      <c r="E5" s="6" t="n"/>
      <c r="F5" s="6" t="n"/>
      <c r="G5" s="6">
        <f>IF(AND(E5&lt;&gt;"",F5&lt;&gt;""),E5+F5,"")</f>
        <v/>
      </c>
      <c r="H5" s="6" t="n"/>
      <c r="I5" s="4" t="n"/>
      <c r="J5" s="6" t="n"/>
      <c r="K5" s="6" t="n"/>
      <c r="L5" s="4" t="n"/>
      <c r="M5" s="6" t="n"/>
      <c r="N5" s="4" t="n"/>
    </row>
    <row r="6" ht="22" customHeight="1">
      <c r="A6" s="5" t="n">
        <v>3</v>
      </c>
      <c r="B6" s="6" t="n"/>
      <c r="C6" s="6" t="n"/>
      <c r="D6" s="6" t="n"/>
      <c r="E6" s="6" t="n"/>
      <c r="F6" s="6" t="n"/>
      <c r="G6" s="6">
        <f>IF(AND(E6&lt;&gt;"",F6&lt;&gt;""),E6+F6,"")</f>
        <v/>
      </c>
      <c r="H6" s="6" t="n"/>
      <c r="I6" s="4" t="n"/>
      <c r="J6" s="6" t="n"/>
      <c r="K6" s="6" t="n"/>
      <c r="L6" s="4" t="n"/>
      <c r="M6" s="6" t="n"/>
      <c r="N6" s="4" t="n"/>
    </row>
    <row r="7" ht="22" customHeight="1">
      <c r="A7" s="5" t="n">
        <v>4</v>
      </c>
      <c r="B7" s="6" t="n"/>
      <c r="C7" s="6" t="n"/>
      <c r="D7" s="6" t="n"/>
      <c r="E7" s="6" t="n"/>
      <c r="F7" s="6" t="n"/>
      <c r="G7" s="6">
        <f>IF(AND(E7&lt;&gt;"",F7&lt;&gt;""),E7+F7,"")</f>
        <v/>
      </c>
      <c r="H7" s="6" t="n"/>
      <c r="I7" s="4" t="n"/>
      <c r="J7" s="6" t="n"/>
      <c r="K7" s="6" t="n"/>
      <c r="L7" s="4" t="n"/>
      <c r="M7" s="6" t="n"/>
      <c r="N7" s="4" t="n"/>
    </row>
    <row r="8" ht="22" customHeight="1">
      <c r="A8" s="5" t="n">
        <v>5</v>
      </c>
      <c r="B8" s="6" t="n"/>
      <c r="C8" s="6" t="n"/>
      <c r="D8" s="6" t="n"/>
      <c r="E8" s="6" t="n"/>
      <c r="F8" s="6" t="n"/>
      <c r="G8" s="6">
        <f>IF(AND(E8&lt;&gt;"",F8&lt;&gt;""),E8+F8,"")</f>
        <v/>
      </c>
      <c r="H8" s="6" t="n"/>
      <c r="I8" s="4" t="n"/>
      <c r="J8" s="6" t="n"/>
      <c r="K8" s="6" t="n"/>
      <c r="L8" s="4" t="n"/>
      <c r="M8" s="6" t="n"/>
      <c r="N8" s="4" t="n"/>
    </row>
    <row r="9" ht="22" customHeight="1">
      <c r="A9" s="5" t="n">
        <v>6</v>
      </c>
      <c r="B9" s="6" t="n"/>
      <c r="C9" s="6" t="n"/>
      <c r="D9" s="6" t="n"/>
      <c r="E9" s="6" t="n"/>
      <c r="F9" s="6" t="n"/>
      <c r="G9" s="6">
        <f>IF(AND(E9&lt;&gt;"",F9&lt;&gt;""),E9+F9,"")</f>
        <v/>
      </c>
      <c r="H9" s="6" t="n"/>
      <c r="I9" s="4" t="n"/>
      <c r="J9" s="6" t="n"/>
      <c r="K9" s="6" t="n"/>
      <c r="L9" s="4" t="n"/>
      <c r="M9" s="6" t="n"/>
      <c r="N9" s="4" t="n"/>
    </row>
    <row r="10" ht="22" customHeight="1">
      <c r="A10" s="5" t="n">
        <v>7</v>
      </c>
      <c r="B10" s="6" t="n"/>
      <c r="C10" s="6" t="n"/>
      <c r="D10" s="6" t="n"/>
      <c r="E10" s="6" t="n"/>
      <c r="F10" s="6" t="n"/>
      <c r="G10" s="6">
        <f>IF(AND(E10&lt;&gt;"",F10&lt;&gt;""),E10+F10,"")</f>
        <v/>
      </c>
      <c r="H10" s="6" t="n"/>
      <c r="I10" s="4" t="n"/>
      <c r="J10" s="6" t="n"/>
      <c r="K10" s="6" t="n"/>
      <c r="L10" s="4" t="n"/>
      <c r="M10" s="6" t="n"/>
      <c r="N10" s="4" t="n"/>
    </row>
    <row r="11" ht="22" customHeight="1">
      <c r="A11" s="5" t="n">
        <v>8</v>
      </c>
      <c r="B11" s="6" t="n"/>
      <c r="C11" s="6" t="n"/>
      <c r="D11" s="6" t="n"/>
      <c r="E11" s="6" t="n"/>
      <c r="F11" s="6" t="n"/>
      <c r="G11" s="6">
        <f>IF(AND(E11&lt;&gt;"",F11&lt;&gt;""),E11+F11,"")</f>
        <v/>
      </c>
      <c r="H11" s="6" t="n"/>
      <c r="I11" s="4" t="n"/>
      <c r="J11" s="6" t="n"/>
      <c r="K11" s="6" t="n"/>
      <c r="L11" s="4" t="n"/>
      <c r="M11" s="6" t="n"/>
      <c r="N11" s="4" t="n"/>
    </row>
    <row r="12" ht="22" customHeight="1">
      <c r="A12" s="5" t="n">
        <v>9</v>
      </c>
      <c r="B12" s="6" t="n"/>
      <c r="C12" s="6" t="n"/>
      <c r="D12" s="6" t="n"/>
      <c r="E12" s="6" t="n"/>
      <c r="F12" s="6" t="n"/>
      <c r="G12" s="6">
        <f>IF(AND(E12&lt;&gt;"",F12&lt;&gt;""),E12+F12,"")</f>
        <v/>
      </c>
      <c r="H12" s="6" t="n"/>
      <c r="I12" s="4" t="n"/>
      <c r="J12" s="6" t="n"/>
      <c r="K12" s="6" t="n"/>
      <c r="L12" s="4" t="n"/>
      <c r="M12" s="6" t="n"/>
      <c r="N12" s="4" t="n"/>
    </row>
    <row r="13" ht="22" customHeight="1">
      <c r="A13" s="5" t="n">
        <v>10</v>
      </c>
      <c r="B13" s="6" t="n"/>
      <c r="C13" s="6" t="n"/>
      <c r="D13" s="6" t="n"/>
      <c r="E13" s="6" t="n"/>
      <c r="F13" s="6" t="n"/>
      <c r="G13" s="6">
        <f>IF(AND(E13&lt;&gt;"",F13&lt;&gt;""),E13+F13,"")</f>
        <v/>
      </c>
      <c r="H13" s="6" t="n"/>
      <c r="I13" s="4" t="n"/>
      <c r="J13" s="6" t="n"/>
      <c r="K13" s="6" t="n"/>
      <c r="L13" s="4" t="n"/>
      <c r="M13" s="6" t="n"/>
      <c r="N13" s="4" t="n"/>
    </row>
    <row r="14" ht="22" customHeight="1">
      <c r="A14" s="5" t="n">
        <v>11</v>
      </c>
      <c r="B14" s="6" t="n"/>
      <c r="C14" s="6" t="n"/>
      <c r="D14" s="6" t="n"/>
      <c r="E14" s="6" t="n"/>
      <c r="F14" s="6" t="n"/>
      <c r="G14" s="6">
        <f>IF(AND(E14&lt;&gt;"",F14&lt;&gt;""),E14+F14,"")</f>
        <v/>
      </c>
      <c r="H14" s="6" t="n"/>
      <c r="I14" s="4" t="n"/>
      <c r="J14" s="6" t="n"/>
      <c r="K14" s="6" t="n"/>
      <c r="L14" s="4" t="n"/>
      <c r="M14" s="6" t="n"/>
      <c r="N14" s="4" t="n"/>
    </row>
    <row r="15" ht="22" customHeight="1">
      <c r="A15" s="5" t="n">
        <v>12</v>
      </c>
      <c r="B15" s="6" t="n"/>
      <c r="C15" s="6" t="n"/>
      <c r="D15" s="6" t="n"/>
      <c r="E15" s="6" t="n"/>
      <c r="F15" s="6" t="n"/>
      <c r="G15" s="6">
        <f>IF(AND(E15&lt;&gt;"",F15&lt;&gt;""),E15+F15,"")</f>
        <v/>
      </c>
      <c r="H15" s="6" t="n"/>
      <c r="I15" s="4" t="n"/>
      <c r="J15" s="6" t="n"/>
      <c r="K15" s="6" t="n"/>
      <c r="L15" s="4" t="n"/>
      <c r="M15" s="6" t="n"/>
      <c r="N15" s="4" t="n"/>
    </row>
    <row r="16" ht="22" customHeight="1">
      <c r="A16" s="5" t="n">
        <v>13</v>
      </c>
      <c r="B16" s="6" t="n"/>
      <c r="C16" s="6" t="n"/>
      <c r="D16" s="6" t="n"/>
      <c r="E16" s="6" t="n"/>
      <c r="F16" s="6" t="n"/>
      <c r="G16" s="6">
        <f>IF(AND(E16&lt;&gt;"",F16&lt;&gt;""),E16+F16,"")</f>
        <v/>
      </c>
      <c r="H16" s="6" t="n"/>
      <c r="I16" s="4" t="n"/>
      <c r="J16" s="6" t="n"/>
      <c r="K16" s="6" t="n"/>
      <c r="L16" s="4" t="n"/>
      <c r="M16" s="6" t="n"/>
      <c r="N16" s="4" t="n"/>
    </row>
    <row r="17" ht="22" customHeight="1">
      <c r="A17" s="5" t="n">
        <v>14</v>
      </c>
      <c r="B17" s="6" t="n"/>
      <c r="C17" s="6" t="n"/>
      <c r="D17" s="6" t="n"/>
      <c r="E17" s="6" t="n"/>
      <c r="F17" s="6" t="n"/>
      <c r="G17" s="6">
        <f>IF(AND(E17&lt;&gt;"",F17&lt;&gt;""),E17+F17,"")</f>
        <v/>
      </c>
      <c r="H17" s="6" t="n"/>
      <c r="I17" s="4" t="n"/>
      <c r="J17" s="6" t="n"/>
      <c r="K17" s="6" t="n"/>
      <c r="L17" s="4" t="n"/>
      <c r="M17" s="6" t="n"/>
      <c r="N17" s="4" t="n"/>
    </row>
    <row r="18" ht="22" customHeight="1">
      <c r="A18" s="5" t="n">
        <v>15</v>
      </c>
      <c r="B18" s="6" t="n"/>
      <c r="C18" s="6" t="n"/>
      <c r="D18" s="6" t="n"/>
      <c r="E18" s="6" t="n"/>
      <c r="F18" s="6" t="n"/>
      <c r="G18" s="6">
        <f>IF(AND(E18&lt;&gt;"",F18&lt;&gt;""),E18+F18,"")</f>
        <v/>
      </c>
      <c r="H18" s="6" t="n"/>
      <c r="I18" s="4" t="n"/>
      <c r="J18" s="6" t="n"/>
      <c r="K18" s="6" t="n"/>
      <c r="L18" s="4" t="n"/>
      <c r="M18" s="6" t="n"/>
      <c r="N18" s="4" t="n"/>
    </row>
    <row r="19" ht="22" customHeight="1">
      <c r="A19" s="5" t="n">
        <v>16</v>
      </c>
      <c r="B19" s="6" t="n"/>
      <c r="C19" s="6" t="n"/>
      <c r="D19" s="6" t="n"/>
      <c r="E19" s="6" t="n"/>
      <c r="F19" s="6" t="n"/>
      <c r="G19" s="6">
        <f>IF(AND(E19&lt;&gt;"",F19&lt;&gt;""),E19+F19,"")</f>
        <v/>
      </c>
      <c r="H19" s="6" t="n"/>
      <c r="I19" s="4" t="n"/>
      <c r="J19" s="6" t="n"/>
      <c r="K19" s="6" t="n"/>
      <c r="L19" s="4" t="n"/>
      <c r="M19" s="6" t="n"/>
      <c r="N19" s="4" t="n"/>
    </row>
    <row r="20" ht="22" customHeight="1">
      <c r="A20" s="5" t="n">
        <v>17</v>
      </c>
      <c r="B20" s="6" t="n"/>
      <c r="C20" s="6" t="n"/>
      <c r="D20" s="6" t="n"/>
      <c r="E20" s="6" t="n"/>
      <c r="F20" s="6" t="n"/>
      <c r="G20" s="6">
        <f>IF(AND(E20&lt;&gt;"",F20&lt;&gt;""),E20+F20,"")</f>
        <v/>
      </c>
      <c r="H20" s="6" t="n"/>
      <c r="I20" s="4" t="n"/>
      <c r="J20" s="6" t="n"/>
      <c r="K20" s="6" t="n"/>
      <c r="L20" s="4" t="n"/>
      <c r="M20" s="6" t="n"/>
      <c r="N20" s="4" t="n"/>
    </row>
    <row r="21" ht="22" customHeight="1">
      <c r="A21" s="5" t="n">
        <v>18</v>
      </c>
      <c r="B21" s="6" t="n"/>
      <c r="C21" s="6" t="n"/>
      <c r="D21" s="6" t="n"/>
      <c r="E21" s="6" t="n"/>
      <c r="F21" s="6" t="n"/>
      <c r="G21" s="6">
        <f>IF(AND(E21&lt;&gt;"",F21&lt;&gt;""),E21+F21,"")</f>
        <v/>
      </c>
      <c r="H21" s="6" t="n"/>
      <c r="I21" s="4" t="n"/>
      <c r="J21" s="6" t="n"/>
      <c r="K21" s="6" t="n"/>
      <c r="L21" s="4" t="n"/>
      <c r="M21" s="6" t="n"/>
      <c r="N21" s="4" t="n"/>
    </row>
    <row r="22" ht="22" customHeight="1">
      <c r="A22" s="5" t="n">
        <v>19</v>
      </c>
      <c r="B22" s="6" t="n"/>
      <c r="C22" s="6" t="n"/>
      <c r="D22" s="6" t="n"/>
      <c r="E22" s="6" t="n"/>
      <c r="F22" s="6" t="n"/>
      <c r="G22" s="6">
        <f>IF(AND(E22&lt;&gt;"",F22&lt;&gt;""),E22+F22,"")</f>
        <v/>
      </c>
      <c r="H22" s="6" t="n"/>
      <c r="I22" s="4" t="n"/>
      <c r="J22" s="6" t="n"/>
      <c r="K22" s="6" t="n"/>
      <c r="L22" s="4" t="n"/>
      <c r="M22" s="6" t="n"/>
      <c r="N22" s="4" t="n"/>
    </row>
    <row r="23" ht="22" customHeight="1">
      <c r="A23" s="5" t="n">
        <v>20</v>
      </c>
      <c r="B23" s="6" t="n"/>
      <c r="C23" s="6" t="n"/>
      <c r="D23" s="6" t="n"/>
      <c r="E23" s="6" t="n"/>
      <c r="F23" s="6" t="n"/>
      <c r="G23" s="6">
        <f>IF(AND(E23&lt;&gt;"",F23&lt;&gt;""),E23+F23,"")</f>
        <v/>
      </c>
      <c r="H23" s="6" t="n"/>
      <c r="I23" s="4" t="n"/>
      <c r="J23" s="6" t="n"/>
      <c r="K23" s="6" t="n"/>
      <c r="L23" s="4" t="n"/>
      <c r="M23" s="6" t="n"/>
      <c r="N23" s="4" t="n"/>
    </row>
    <row r="24" ht="22" customHeight="1">
      <c r="A24" s="5" t="n">
        <v>21</v>
      </c>
      <c r="B24" s="6" t="n"/>
      <c r="C24" s="6" t="n"/>
      <c r="D24" s="6" t="n"/>
      <c r="E24" s="6" t="n"/>
      <c r="F24" s="6" t="n"/>
      <c r="G24" s="6">
        <f>IF(AND(E24&lt;&gt;"",F24&lt;&gt;""),E24+F24,"")</f>
        <v/>
      </c>
      <c r="H24" s="6" t="n"/>
      <c r="I24" s="4" t="n"/>
      <c r="J24" s="6" t="n"/>
      <c r="K24" s="6" t="n"/>
      <c r="L24" s="4" t="n"/>
      <c r="M24" s="6" t="n"/>
      <c r="N24" s="4" t="n"/>
    </row>
    <row r="25" ht="22" customHeight="1">
      <c r="A25" s="5" t="n">
        <v>22</v>
      </c>
      <c r="B25" s="6" t="n"/>
      <c r="C25" s="6" t="n"/>
      <c r="D25" s="6" t="n"/>
      <c r="E25" s="6" t="n"/>
      <c r="F25" s="6" t="n"/>
      <c r="G25" s="6">
        <f>IF(AND(E25&lt;&gt;"",F25&lt;&gt;""),E25+F25,"")</f>
        <v/>
      </c>
      <c r="H25" s="6" t="n"/>
      <c r="I25" s="4" t="n"/>
      <c r="J25" s="6" t="n"/>
      <c r="K25" s="6" t="n"/>
      <c r="L25" s="4" t="n"/>
      <c r="M25" s="6" t="n"/>
      <c r="N25" s="4" t="n"/>
    </row>
    <row r="26" ht="22" customHeight="1">
      <c r="A26" s="5" t="n">
        <v>23</v>
      </c>
      <c r="B26" s="6" t="n"/>
      <c r="C26" s="6" t="n"/>
      <c r="D26" s="6" t="n"/>
      <c r="E26" s="6" t="n"/>
      <c r="F26" s="6" t="n"/>
      <c r="G26" s="6">
        <f>IF(AND(E26&lt;&gt;"",F26&lt;&gt;""),E26+F26,"")</f>
        <v/>
      </c>
      <c r="H26" s="6" t="n"/>
      <c r="I26" s="4" t="n"/>
      <c r="J26" s="6" t="n"/>
      <c r="K26" s="6" t="n"/>
      <c r="L26" s="4" t="n"/>
      <c r="M26" s="6" t="n"/>
      <c r="N26" s="4" t="n"/>
    </row>
    <row r="27" ht="22" customHeight="1">
      <c r="A27" s="5" t="n">
        <v>24</v>
      </c>
      <c r="B27" s="6" t="n"/>
      <c r="C27" s="6" t="n"/>
      <c r="D27" s="6" t="n"/>
      <c r="E27" s="6" t="n"/>
      <c r="F27" s="6" t="n"/>
      <c r="G27" s="6">
        <f>IF(AND(E27&lt;&gt;"",F27&lt;&gt;""),E27+F27,"")</f>
        <v/>
      </c>
      <c r="H27" s="6" t="n"/>
      <c r="I27" s="4" t="n"/>
      <c r="J27" s="6" t="n"/>
      <c r="K27" s="6" t="n"/>
      <c r="L27" s="4" t="n"/>
      <c r="M27" s="6" t="n"/>
      <c r="N27" s="4" t="n"/>
    </row>
    <row r="28" ht="22" customHeight="1">
      <c r="A28" s="5" t="n">
        <v>25</v>
      </c>
      <c r="B28" s="6" t="n"/>
      <c r="C28" s="6" t="n"/>
      <c r="D28" s="6" t="n"/>
      <c r="E28" s="6" t="n"/>
      <c r="F28" s="6" t="n"/>
      <c r="G28" s="6">
        <f>IF(AND(E28&lt;&gt;"",F28&lt;&gt;""),E28+F28,"")</f>
        <v/>
      </c>
      <c r="H28" s="6" t="n"/>
      <c r="I28" s="4" t="n"/>
      <c r="J28" s="6" t="n"/>
      <c r="K28" s="6" t="n"/>
      <c r="L28" s="4" t="n"/>
      <c r="M28" s="6" t="n"/>
      <c r="N28" s="4" t="n"/>
    </row>
    <row r="29" ht="22" customHeight="1">
      <c r="A29" s="5" t="n">
        <v>26</v>
      </c>
      <c r="B29" s="6" t="n"/>
      <c r="C29" s="6" t="n"/>
      <c r="D29" s="6" t="n"/>
      <c r="E29" s="6" t="n"/>
      <c r="F29" s="6" t="n"/>
      <c r="G29" s="6">
        <f>IF(AND(E29&lt;&gt;"",F29&lt;&gt;""),E29+F29,"")</f>
        <v/>
      </c>
      <c r="H29" s="6" t="n"/>
      <c r="I29" s="4" t="n"/>
      <c r="J29" s="6" t="n"/>
      <c r="K29" s="6" t="n"/>
      <c r="L29" s="4" t="n"/>
      <c r="M29" s="6" t="n"/>
      <c r="N29" s="4" t="n"/>
    </row>
    <row r="30" ht="22" customHeight="1">
      <c r="A30" s="5" t="n">
        <v>27</v>
      </c>
      <c r="B30" s="6" t="n"/>
      <c r="C30" s="6" t="n"/>
      <c r="D30" s="6" t="n"/>
      <c r="E30" s="6" t="n"/>
      <c r="F30" s="6" t="n"/>
      <c r="G30" s="6">
        <f>IF(AND(E30&lt;&gt;"",F30&lt;&gt;""),E30+F30,"")</f>
        <v/>
      </c>
      <c r="H30" s="6" t="n"/>
      <c r="I30" s="4" t="n"/>
      <c r="J30" s="6" t="n"/>
      <c r="K30" s="6" t="n"/>
      <c r="L30" s="4" t="n"/>
      <c r="M30" s="6" t="n"/>
      <c r="N30" s="4" t="n"/>
    </row>
    <row r="31" ht="22" customHeight="1">
      <c r="A31" s="5" t="n">
        <v>28</v>
      </c>
      <c r="B31" s="6" t="n"/>
      <c r="C31" s="6" t="n"/>
      <c r="D31" s="6" t="n"/>
      <c r="E31" s="6" t="n"/>
      <c r="F31" s="6" t="n"/>
      <c r="G31" s="6">
        <f>IF(AND(E31&lt;&gt;"",F31&lt;&gt;""),E31+F31,"")</f>
        <v/>
      </c>
      <c r="H31" s="6" t="n"/>
      <c r="I31" s="4" t="n"/>
      <c r="J31" s="6" t="n"/>
      <c r="K31" s="6" t="n"/>
      <c r="L31" s="4" t="n"/>
      <c r="M31" s="6" t="n"/>
      <c r="N31" s="4" t="n"/>
    </row>
    <row r="32" ht="22" customHeight="1">
      <c r="A32" s="5" t="n">
        <v>29</v>
      </c>
      <c r="B32" s="6" t="n"/>
      <c r="C32" s="6" t="n"/>
      <c r="D32" s="6" t="n"/>
      <c r="E32" s="6" t="n"/>
      <c r="F32" s="6" t="n"/>
      <c r="G32" s="6">
        <f>IF(AND(E32&lt;&gt;"",F32&lt;&gt;""),E32+F32,"")</f>
        <v/>
      </c>
      <c r="H32" s="6" t="n"/>
      <c r="I32" s="4" t="n"/>
      <c r="J32" s="6" t="n"/>
      <c r="K32" s="6" t="n"/>
      <c r="L32" s="4" t="n"/>
      <c r="M32" s="6" t="n"/>
      <c r="N32" s="4" t="n"/>
    </row>
    <row r="33" ht="22" customHeight="1">
      <c r="A33" s="5" t="n">
        <v>30</v>
      </c>
      <c r="B33" s="6" t="n"/>
      <c r="C33" s="6" t="n"/>
      <c r="D33" s="6" t="n"/>
      <c r="E33" s="6" t="n"/>
      <c r="F33" s="6" t="n"/>
      <c r="G33" s="6">
        <f>IF(AND(E33&lt;&gt;"",F33&lt;&gt;""),E33+F33,"")</f>
        <v/>
      </c>
      <c r="H33" s="6" t="n"/>
      <c r="I33" s="4" t="n"/>
      <c r="J33" s="6" t="n"/>
      <c r="K33" s="6" t="n"/>
      <c r="L33" s="4" t="n"/>
      <c r="M33" s="6" t="n"/>
      <c r="N33" s="4" t="n"/>
    </row>
    <row r="34" ht="22" customHeight="1">
      <c r="A34" s="5" t="n">
        <v>31</v>
      </c>
      <c r="B34" s="6" t="n"/>
      <c r="C34" s="6" t="n"/>
      <c r="D34" s="6" t="n"/>
      <c r="E34" s="6" t="n"/>
      <c r="F34" s="6" t="n"/>
      <c r="G34" s="6">
        <f>IF(AND(E34&lt;&gt;"",F34&lt;&gt;""),E34+F34,"")</f>
        <v/>
      </c>
      <c r="H34" s="6" t="n"/>
      <c r="I34" s="4" t="n"/>
      <c r="J34" s="6" t="n"/>
      <c r="K34" s="6" t="n"/>
      <c r="L34" s="4" t="n"/>
      <c r="M34" s="6" t="n"/>
      <c r="N34" s="4" t="n"/>
    </row>
    <row r="35" ht="22" customHeight="1">
      <c r="A35" s="5" t="n">
        <v>32</v>
      </c>
      <c r="B35" s="6" t="n"/>
      <c r="C35" s="6" t="n"/>
      <c r="D35" s="6" t="n"/>
      <c r="E35" s="6" t="n"/>
      <c r="F35" s="6" t="n"/>
      <c r="G35" s="6">
        <f>IF(AND(E35&lt;&gt;"",F35&lt;&gt;""),E35+F35,"")</f>
        <v/>
      </c>
      <c r="H35" s="6" t="n"/>
      <c r="I35" s="4" t="n"/>
      <c r="J35" s="6" t="n"/>
      <c r="K35" s="6" t="n"/>
      <c r="L35" s="4" t="n"/>
      <c r="M35" s="6" t="n"/>
      <c r="N35" s="4" t="n"/>
    </row>
    <row r="36" ht="22" customHeight="1">
      <c r="A36" s="5" t="n">
        <v>33</v>
      </c>
      <c r="B36" s="6" t="n"/>
      <c r="C36" s="6" t="n"/>
      <c r="D36" s="6" t="n"/>
      <c r="E36" s="6" t="n"/>
      <c r="F36" s="6" t="n"/>
      <c r="G36" s="6">
        <f>IF(AND(E36&lt;&gt;"",F36&lt;&gt;""),E36+F36,"")</f>
        <v/>
      </c>
      <c r="H36" s="6" t="n"/>
      <c r="I36" s="4" t="n"/>
      <c r="J36" s="6" t="n"/>
      <c r="K36" s="6" t="n"/>
      <c r="L36" s="4" t="n"/>
      <c r="M36" s="6" t="n"/>
      <c r="N36" s="4" t="n"/>
    </row>
    <row r="37" ht="22" customHeight="1">
      <c r="A37" s="5" t="n">
        <v>34</v>
      </c>
      <c r="B37" s="6" t="n"/>
      <c r="C37" s="6" t="n"/>
      <c r="D37" s="6" t="n"/>
      <c r="E37" s="6" t="n"/>
      <c r="F37" s="6" t="n"/>
      <c r="G37" s="6">
        <f>IF(AND(E37&lt;&gt;"",F37&lt;&gt;""),E37+F37,"")</f>
        <v/>
      </c>
      <c r="H37" s="6" t="n"/>
      <c r="I37" s="4" t="n"/>
      <c r="J37" s="6" t="n"/>
      <c r="K37" s="6" t="n"/>
      <c r="L37" s="4" t="n"/>
      <c r="M37" s="6" t="n"/>
      <c r="N37" s="4" t="n"/>
    </row>
    <row r="38" ht="22" customHeight="1">
      <c r="A38" s="5" t="n">
        <v>35</v>
      </c>
      <c r="B38" s="6" t="n"/>
      <c r="C38" s="6" t="n"/>
      <c r="D38" s="6" t="n"/>
      <c r="E38" s="6" t="n"/>
      <c r="F38" s="6" t="n"/>
      <c r="G38" s="6">
        <f>IF(AND(E38&lt;&gt;"",F38&lt;&gt;""),E38+F38,"")</f>
        <v/>
      </c>
      <c r="H38" s="6" t="n"/>
      <c r="I38" s="4" t="n"/>
      <c r="J38" s="6" t="n"/>
      <c r="K38" s="6" t="n"/>
      <c r="L38" s="4" t="n"/>
      <c r="M38" s="6" t="n"/>
      <c r="N38" s="4" t="n"/>
    </row>
    <row r="39" ht="22" customHeight="1">
      <c r="A39" s="5" t="n">
        <v>36</v>
      </c>
      <c r="B39" s="6" t="n"/>
      <c r="C39" s="6" t="n"/>
      <c r="D39" s="6" t="n"/>
      <c r="E39" s="6" t="n"/>
      <c r="F39" s="6" t="n"/>
      <c r="G39" s="6">
        <f>IF(AND(E39&lt;&gt;"",F39&lt;&gt;""),E39+F39,"")</f>
        <v/>
      </c>
      <c r="H39" s="6" t="n"/>
      <c r="I39" s="4" t="n"/>
      <c r="J39" s="6" t="n"/>
      <c r="K39" s="6" t="n"/>
      <c r="L39" s="4" t="n"/>
      <c r="M39" s="6" t="n"/>
      <c r="N39" s="4" t="n"/>
    </row>
    <row r="40" ht="22" customHeight="1">
      <c r="A40" s="5" t="n">
        <v>37</v>
      </c>
      <c r="B40" s="6" t="n"/>
      <c r="C40" s="6" t="n"/>
      <c r="D40" s="6" t="n"/>
      <c r="E40" s="6" t="n"/>
      <c r="F40" s="6" t="n"/>
      <c r="G40" s="6">
        <f>IF(AND(E40&lt;&gt;"",F40&lt;&gt;""),E40+F40,"")</f>
        <v/>
      </c>
      <c r="H40" s="6" t="n"/>
      <c r="I40" s="4" t="n"/>
      <c r="J40" s="6" t="n"/>
      <c r="K40" s="6" t="n"/>
      <c r="L40" s="4" t="n"/>
      <c r="M40" s="6" t="n"/>
      <c r="N40" s="4" t="n"/>
    </row>
    <row r="41" ht="22" customHeight="1">
      <c r="A41" s="5" t="n">
        <v>38</v>
      </c>
      <c r="B41" s="6" t="n"/>
      <c r="C41" s="6" t="n"/>
      <c r="D41" s="6" t="n"/>
      <c r="E41" s="6" t="n"/>
      <c r="F41" s="6" t="n"/>
      <c r="G41" s="6">
        <f>IF(AND(E41&lt;&gt;"",F41&lt;&gt;""),E41+F41,"")</f>
        <v/>
      </c>
      <c r="H41" s="6" t="n"/>
      <c r="I41" s="4" t="n"/>
      <c r="J41" s="6" t="n"/>
      <c r="K41" s="6" t="n"/>
      <c r="L41" s="4" t="n"/>
      <c r="M41" s="6" t="n"/>
      <c r="N41" s="4" t="n"/>
    </row>
    <row r="42" ht="22" customHeight="1">
      <c r="A42" s="5" t="n">
        <v>39</v>
      </c>
      <c r="B42" s="6" t="n"/>
      <c r="C42" s="6" t="n"/>
      <c r="D42" s="6" t="n"/>
      <c r="E42" s="6" t="n"/>
      <c r="F42" s="6" t="n"/>
      <c r="G42" s="6">
        <f>IF(AND(E42&lt;&gt;"",F42&lt;&gt;""),E42+F42,"")</f>
        <v/>
      </c>
      <c r="H42" s="6" t="n"/>
      <c r="I42" s="4" t="n"/>
      <c r="J42" s="6" t="n"/>
      <c r="K42" s="6" t="n"/>
      <c r="L42" s="4" t="n"/>
      <c r="M42" s="6" t="n"/>
      <c r="N42" s="4" t="n"/>
    </row>
    <row r="43" ht="22" customHeight="1">
      <c r="A43" s="5" t="n">
        <v>40</v>
      </c>
      <c r="B43" s="6" t="n"/>
      <c r="C43" s="6" t="n"/>
      <c r="D43" s="6" t="n"/>
      <c r="E43" s="6" t="n"/>
      <c r="F43" s="6" t="n"/>
      <c r="G43" s="6">
        <f>IF(AND(E43&lt;&gt;"",F43&lt;&gt;""),E43+F43,"")</f>
        <v/>
      </c>
      <c r="H43" s="6" t="n"/>
      <c r="I43" s="4" t="n"/>
      <c r="J43" s="6" t="n"/>
      <c r="K43" s="6" t="n"/>
      <c r="L43" s="4" t="n"/>
      <c r="M43" s="6" t="n"/>
      <c r="N43" s="4" t="n"/>
    </row>
  </sheetData>
  <dataValidations count="3">
    <dataValidation sqref="I4:I43" showDropDown="0" showInputMessage="0" showErrorMessage="0" allowBlank="1" type="list">
      <formula1>"避光常温,避光冷藏,常温,冷藏2-8℃"</formula1>
    </dataValidation>
    <dataValidation sqref="L4:L43" showDropDown="0" showInputMessage="0" showErrorMessage="0" allowBlank="1" type="list">
      <formula1>"到期末用,质控不合格,沉淀变色,污染,超期,其他"</formula1>
    </dataValidation>
    <dataValidation sqref="M4:M43" showDropDown="0" showInputMessage="0" showErrorMessage="0" allowBlank="1" type="list">
      <formula1>"退回供应商,按危废处置,稀释后使用,报废,其他"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30" customWidth="1" min="3" max="3"/>
    <col width="34" customWidth="1" min="4" max="4"/>
    <col width="20" customWidth="1" min="5" max="5"/>
  </cols>
  <sheetData>
    <row r="1">
      <c r="A1" s="1" t="inlineStr">
        <is>
          <t>失效判定与处置（四条信号，中两条即停用）</t>
        </is>
      </c>
    </row>
    <row r="3">
      <c r="A3" s="2" t="inlineStr">
        <is>
          <t>信号</t>
        </is>
      </c>
      <c r="B3" s="2" t="inlineStr">
        <is>
          <t>怎么看出来</t>
        </is>
      </c>
      <c r="C3" s="2" t="inlineStr">
        <is>
          <t>常见原因</t>
        </is>
      </c>
      <c r="D3" s="2" t="inlineStr">
        <is>
          <t>处置动作</t>
        </is>
      </c>
      <c r="E3" s="2" t="inlineStr">
        <is>
          <t>要不要写说明</t>
        </is>
      </c>
    </row>
    <row r="4" ht="44" customHeight="1">
      <c r="A4" s="4" t="inlineStr">
        <is>
          <t>空白值升高</t>
        </is>
      </c>
      <c r="B4" s="4" t="inlineStr">
        <is>
          <t>同批试剂空白值比开瓶时高一截，平行样重复性变差</t>
        </is>
      </c>
      <c r="C4" s="4" t="inlineStr">
        <is>
          <t>吸潮、污染、挥发导致浓度变化</t>
        </is>
      </c>
      <c r="D4" s="4" t="inlineStr">
        <is>
          <t>停用该瓶，换新批，重做空白</t>
        </is>
      </c>
      <c r="E4" s="4" t="inlineStr">
        <is>
          <t>要：写进质控记录</t>
        </is>
      </c>
    </row>
    <row r="5" ht="44" customHeight="1">
      <c r="A5" s="4" t="inlineStr">
        <is>
          <t>曲线斜率下滑</t>
        </is>
      </c>
      <c r="B5" s="4" t="inlineStr">
        <is>
          <t>斜率比上一批低一截，线性相关系数变差</t>
        </is>
      </c>
      <c r="C5" s="4" t="inlineStr">
        <is>
          <t>显色体系失效、标准溶液过期</t>
        </is>
      </c>
      <c r="D5" s="4" t="inlineStr">
        <is>
          <t>重做曲线；仍不达标则换批并查标准溶液</t>
        </is>
      </c>
      <c r="E5" s="4" t="inlineStr">
        <is>
          <t>要：写进校准记录</t>
        </is>
      </c>
    </row>
    <row r="6" ht="44" customHeight="1">
      <c r="A6" s="4" t="inlineStr">
        <is>
          <t>显色异常</t>
        </is>
      </c>
      <c r="B6" s="4" t="inlineStr">
        <is>
          <t>显色变浅、显色时间拉长，甚至不显色</t>
        </is>
      </c>
      <c r="C6" s="4" t="inlineStr">
        <is>
          <t>试剂失效、温度偏低、比色皿污染</t>
        </is>
      </c>
      <c r="D6" s="4" t="inlineStr">
        <is>
          <t>先查温度与器皿，再换批验证</t>
        </is>
      </c>
      <c r="E6" s="4" t="inlineStr">
        <is>
          <t>要：写进原始记录</t>
        </is>
      </c>
    </row>
    <row r="7" ht="44" customHeight="1">
      <c r="A7" s="4" t="inlineStr">
        <is>
          <t>物理性状变化</t>
        </is>
      </c>
      <c r="B7" s="4" t="inlineStr">
        <is>
          <t>沉淀、结晶、变色、瓶壁挂膜</t>
        </is>
      </c>
      <c r="C7" s="4" t="inlineStr">
        <is>
          <t>低温析出、见光分解、微生物污染</t>
        </is>
      </c>
      <c r="D7" s="4" t="inlineStr">
        <is>
          <t>停用并报废，按危废或供应商回收处置</t>
        </is>
      </c>
      <c r="E7" s="4" t="inlineStr">
        <is>
          <t>要：写进试剂登记表</t>
        </is>
      </c>
    </row>
    <row r="8" ht="44" customHeight="1">
      <c r="A8" s="4" t="inlineStr">
        <is>
          <t>质控样不合格</t>
        </is>
      </c>
      <c r="B8" s="4" t="inlineStr">
        <is>
          <t>质控样测定值超出允许范围</t>
        </is>
      </c>
      <c r="C8" s="4" t="inlineStr">
        <is>
          <t>以上任一项，或仪器状态变化</t>
        </is>
      </c>
      <c r="D8" s="4" t="inlineStr">
        <is>
          <t>先复核仪器与曲线，再判定换试剂</t>
        </is>
      </c>
      <c r="E8" s="4" t="inlineStr">
        <is>
          <t>要：写进质控记录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3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4" customWidth="1" min="3" max="3"/>
    <col width="20" customWidth="1" min="4" max="4"/>
    <col width="10" customWidth="1" min="5" max="5"/>
    <col width="11" customWidth="1" min="6" max="6"/>
    <col width="11" customWidth="1" min="7" max="7"/>
    <col width="12" customWidth="1" min="8" max="8"/>
    <col width="13" customWidth="1" min="9" max="9"/>
    <col width="11" customWidth="1" min="10" max="10"/>
    <col width="12" customWidth="1" min="11" max="11"/>
    <col width="10" customWidth="1" min="12" max="12"/>
    <col width="22" customWidth="1" min="13" max="13"/>
  </cols>
  <sheetData>
    <row r="1">
      <c r="A1" s="1" t="inlineStr">
        <is>
          <t>质控验证记录（开封后满一个月、换批、判定失效前，各做一次）</t>
        </is>
      </c>
    </row>
    <row r="3" ht="34" customHeight="1">
      <c r="A3" s="2" t="inlineStr">
        <is>
          <t>验证日期</t>
        </is>
      </c>
      <c r="B3" s="2" t="inlineStr">
        <is>
          <t>试剂名称</t>
        </is>
      </c>
      <c r="C3" s="2" t="inlineStr">
        <is>
          <t>批号</t>
        </is>
      </c>
      <c r="D3" s="2" t="inlineStr">
        <is>
          <t>验证事由</t>
        </is>
      </c>
      <c r="E3" s="2" t="inlineStr">
        <is>
          <t>空白值</t>
        </is>
      </c>
      <c r="F3" s="2" t="inlineStr">
        <is>
          <t>曲线斜率</t>
        </is>
      </c>
      <c r="G3" s="2" t="inlineStr">
        <is>
          <t>相关系数</t>
        </is>
      </c>
      <c r="H3" s="2" t="inlineStr">
        <is>
          <t>质控样真值</t>
        </is>
      </c>
      <c r="I3" s="2" t="inlineStr">
        <is>
          <t>质控样测定值</t>
        </is>
      </c>
      <c r="J3" s="2" t="inlineStr">
        <is>
          <t>相对误差%</t>
        </is>
      </c>
      <c r="K3" s="2" t="inlineStr">
        <is>
          <t>判定</t>
        </is>
      </c>
      <c r="L3" s="2" t="inlineStr">
        <is>
          <t>验证人</t>
        </is>
      </c>
      <c r="M3" s="2" t="inlineStr">
        <is>
          <t>备注</t>
        </is>
      </c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>
        <f>IF(AND(H4&lt;&gt;"",I4&lt;&gt;"",H4&lt;&gt;0),ROUND((I4-H4)/H4*100,2),"")</f>
        <v/>
      </c>
      <c r="K4" s="6" t="n"/>
      <c r="L4" s="6" t="n"/>
      <c r="M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>
        <f>IF(AND(H5&lt;&gt;"",I5&lt;&gt;"",H5&lt;&gt;0),ROUND((I5-H5)/H5*100,2),"")</f>
        <v/>
      </c>
      <c r="K5" s="6" t="n"/>
      <c r="L5" s="6" t="n"/>
      <c r="M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>
        <f>IF(AND(H6&lt;&gt;"",I6&lt;&gt;"",H6&lt;&gt;0),ROUND((I6-H6)/H6*100,2),"")</f>
        <v/>
      </c>
      <c r="K6" s="6" t="n"/>
      <c r="L6" s="6" t="n"/>
      <c r="M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>
        <f>IF(AND(H7&lt;&gt;"",I7&lt;&gt;"",H7&lt;&gt;0),ROUND((I7-H7)/H7*100,2),"")</f>
        <v/>
      </c>
      <c r="K7" s="6" t="n"/>
      <c r="L7" s="6" t="n"/>
      <c r="M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>
        <f>IF(AND(H8&lt;&gt;"",I8&lt;&gt;"",H8&lt;&gt;0),ROUND((I8-H8)/H8*100,2),"")</f>
        <v/>
      </c>
      <c r="K8" s="6" t="n"/>
      <c r="L8" s="6" t="n"/>
      <c r="M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>
        <f>IF(AND(H9&lt;&gt;"",I9&lt;&gt;"",H9&lt;&gt;0),ROUND((I9-H9)/H9*100,2),"")</f>
        <v/>
      </c>
      <c r="K9" s="6" t="n"/>
      <c r="L9" s="6" t="n"/>
      <c r="M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>
        <f>IF(AND(H10&lt;&gt;"",I10&lt;&gt;"",H10&lt;&gt;0),ROUND((I10-H10)/H10*100,2),"")</f>
        <v/>
      </c>
      <c r="K10" s="6" t="n"/>
      <c r="L10" s="6" t="n"/>
      <c r="M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>
        <f>IF(AND(H11&lt;&gt;"",I11&lt;&gt;"",H11&lt;&gt;0),ROUND((I11-H11)/H11*100,2),"")</f>
        <v/>
      </c>
      <c r="K11" s="6" t="n"/>
      <c r="L11" s="6" t="n"/>
      <c r="M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>
        <f>IF(AND(H12&lt;&gt;"",I12&lt;&gt;"",H12&lt;&gt;0),ROUND((I12-H12)/H12*100,2),"")</f>
        <v/>
      </c>
      <c r="K12" s="6" t="n"/>
      <c r="L12" s="6" t="n"/>
      <c r="M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>
        <f>IF(AND(H13&lt;&gt;"",I13&lt;&gt;"",H13&lt;&gt;0),ROUND((I13-H13)/H13*100,2),"")</f>
        <v/>
      </c>
      <c r="K13" s="6" t="n"/>
      <c r="L13" s="6" t="n"/>
      <c r="M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>
        <f>IF(AND(H14&lt;&gt;"",I14&lt;&gt;"",H14&lt;&gt;0),ROUND((I14-H14)/H14*100,2),"")</f>
        <v/>
      </c>
      <c r="K14" s="6" t="n"/>
      <c r="L14" s="6" t="n"/>
      <c r="M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>
        <f>IF(AND(H15&lt;&gt;"",I15&lt;&gt;"",H15&lt;&gt;0),ROUND((I15-H15)/H15*100,2),"")</f>
        <v/>
      </c>
      <c r="K15" s="6" t="n"/>
      <c r="L15" s="6" t="n"/>
      <c r="M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>
        <f>IF(AND(H16&lt;&gt;"",I16&lt;&gt;"",H16&lt;&gt;0),ROUND((I16-H16)/H16*100,2),"")</f>
        <v/>
      </c>
      <c r="K16" s="6" t="n"/>
      <c r="L16" s="6" t="n"/>
      <c r="M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>
        <f>IF(AND(H17&lt;&gt;"",I17&lt;&gt;"",H17&lt;&gt;0),ROUND((I17-H17)/H17*100,2),"")</f>
        <v/>
      </c>
      <c r="K17" s="6" t="n"/>
      <c r="L17" s="6" t="n"/>
      <c r="M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>
        <f>IF(AND(H18&lt;&gt;"",I18&lt;&gt;"",H18&lt;&gt;0),ROUND((I18-H18)/H18*100,2),"")</f>
        <v/>
      </c>
      <c r="K18" s="6" t="n"/>
      <c r="L18" s="6" t="n"/>
      <c r="M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>
        <f>IF(AND(H19&lt;&gt;"",I19&lt;&gt;"",H19&lt;&gt;0),ROUND((I19-H19)/H19*100,2),"")</f>
        <v/>
      </c>
      <c r="K19" s="6" t="n"/>
      <c r="L19" s="6" t="n"/>
      <c r="M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>
        <f>IF(AND(H20&lt;&gt;"",I20&lt;&gt;"",H20&lt;&gt;0),ROUND((I20-H20)/H20*100,2),"")</f>
        <v/>
      </c>
      <c r="K20" s="6" t="n"/>
      <c r="L20" s="6" t="n"/>
      <c r="M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>
        <f>IF(AND(H21&lt;&gt;"",I21&lt;&gt;"",H21&lt;&gt;0),ROUND((I21-H21)/H21*100,2),"")</f>
        <v/>
      </c>
      <c r="K21" s="6" t="n"/>
      <c r="L21" s="6" t="n"/>
      <c r="M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>
        <f>IF(AND(H22&lt;&gt;"",I22&lt;&gt;"",H22&lt;&gt;0),ROUND((I22-H22)/H22*100,2),"")</f>
        <v/>
      </c>
      <c r="K22" s="6" t="n"/>
      <c r="L22" s="6" t="n"/>
      <c r="M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>
        <f>IF(AND(H23&lt;&gt;"",I23&lt;&gt;"",H23&lt;&gt;0),ROUND((I23-H23)/H23*100,2),"")</f>
        <v/>
      </c>
      <c r="K23" s="6" t="n"/>
      <c r="L23" s="6" t="n"/>
      <c r="M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>
        <f>IF(AND(H24&lt;&gt;"",I24&lt;&gt;"",H24&lt;&gt;0),ROUND((I24-H24)/H24*100,2),"")</f>
        <v/>
      </c>
      <c r="K24" s="6" t="n"/>
      <c r="L24" s="6" t="n"/>
      <c r="M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>
        <f>IF(AND(H25&lt;&gt;"",I25&lt;&gt;"",H25&lt;&gt;0),ROUND((I25-H25)/H25*100,2),"")</f>
        <v/>
      </c>
      <c r="K25" s="6" t="n"/>
      <c r="L25" s="6" t="n"/>
      <c r="M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>
        <f>IF(AND(H26&lt;&gt;"",I26&lt;&gt;"",H26&lt;&gt;0),ROUND((I26-H26)/H26*100,2),"")</f>
        <v/>
      </c>
      <c r="K26" s="6" t="n"/>
      <c r="L26" s="6" t="n"/>
      <c r="M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>
        <f>IF(AND(H27&lt;&gt;"",I27&lt;&gt;"",H27&lt;&gt;0),ROUND((I27-H27)/H27*100,2),"")</f>
        <v/>
      </c>
      <c r="K27" s="6" t="n"/>
      <c r="L27" s="6" t="n"/>
      <c r="M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>
        <f>IF(AND(H28&lt;&gt;"",I28&lt;&gt;"",H28&lt;&gt;0),ROUND((I28-H28)/H28*100,2),"")</f>
        <v/>
      </c>
      <c r="K28" s="6" t="n"/>
      <c r="L28" s="6" t="n"/>
      <c r="M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>
        <f>IF(AND(H29&lt;&gt;"",I29&lt;&gt;"",H29&lt;&gt;0),ROUND((I29-H29)/H29*100,2),"")</f>
        <v/>
      </c>
      <c r="K29" s="6" t="n"/>
      <c r="L29" s="6" t="n"/>
      <c r="M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>
        <f>IF(AND(H30&lt;&gt;"",I30&lt;&gt;"",H30&lt;&gt;0),ROUND((I30-H30)/H30*100,2),"")</f>
        <v/>
      </c>
      <c r="K30" s="6" t="n"/>
      <c r="L30" s="6" t="n"/>
      <c r="M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>
        <f>IF(AND(H31&lt;&gt;"",I31&lt;&gt;"",H31&lt;&gt;0),ROUND((I31-H31)/H31*100,2),"")</f>
        <v/>
      </c>
      <c r="K31" s="6" t="n"/>
      <c r="L31" s="6" t="n"/>
      <c r="M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>
        <f>IF(AND(H32&lt;&gt;"",I32&lt;&gt;"",H32&lt;&gt;0),ROUND((I32-H32)/H32*100,2),"")</f>
        <v/>
      </c>
      <c r="K32" s="6" t="n"/>
      <c r="L32" s="6" t="n"/>
      <c r="M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>
        <f>IF(AND(H33&lt;&gt;"",I33&lt;&gt;"",H33&lt;&gt;0),ROUND((I33-H33)/H33*100,2),"")</f>
        <v/>
      </c>
      <c r="K33" s="6" t="n"/>
      <c r="L33" s="6" t="n"/>
      <c r="M33" s="6" t="n"/>
    </row>
  </sheetData>
  <dataValidations count="2">
    <dataValidation sqref="D4:D33" showDropDown="0" showInputMessage="0" showErrorMessage="0" allowBlank="1" type="list">
      <formula1>"开封满一个月,换批,判定失效前,检查前自查,其他"</formula1>
    </dataValidation>
    <dataValidation sqref="K4:K33" showDropDown="0" showInputMessage="0" showErrorMessage="0" allowBlank="1" type="list">
      <formula1>"合格,不合格"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2026-10-25T00:54:43Z</dcterms:created>
  <dcterms:modified xmlns:dcterms="http://purl.org/dc/terms/" xmlns:xsi="http://www.w3.org/2001/XMLSchema-instance" xsi:type="dcterms:W3CDTF">2026-10-25T00:54:43Z</dcterms:modified>
</cp:coreProperties>
</file>